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945" windowHeight="8190" tabRatio="500" firstSheet="4" activeTab="7"/>
  </bookViews>
  <sheets>
    <sheet name="..." sheetId="4" state="hidden" r:id="rId1"/>
    <sheet name="," sheetId="5" state="hidden" r:id="rId2"/>
    <sheet name=".." sheetId="6" state="hidden" r:id="rId3"/>
    <sheet name="." sheetId="7" state="hidden" r:id="rId4"/>
    <sheet name="BASSO" sheetId="10" r:id="rId5"/>
    <sheet name="MEDIO" sheetId="11" r:id="rId6"/>
    <sheet name="ALTO" sheetId="12" r:id="rId7"/>
    <sheet name="DETTAGLIO ABBONAMENTI ON LINE" sheetId="13" r:id="rId8"/>
    <sheet name="DETTAGLIO PEC" sheetId="14" r:id="rId9"/>
    <sheet name="Foglio1" sheetId="15" r:id="rId10"/>
  </sheets>
  <definedNames>
    <definedName name="anno_determina" localSheetId="1">#REF!</definedName>
    <definedName name="_xlnm.Print_Area" localSheetId="6">ALTO!$A$1:$K$11</definedName>
    <definedName name="_xlnm.Print_Area" localSheetId="4">BASSO!$A$1:$K$32</definedName>
    <definedName name="_xlnm.Print_Area" localSheetId="7">'DETTAGLIO ABBONAMENTI ON LINE'!$A$1:$I$13</definedName>
    <definedName name="_xlnm.Print_Area" localSheetId="5">MEDIO!$A$1:$K$13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12"/>
</calcChain>
</file>

<file path=xl/comments1.xml><?xml version="1.0" encoding="utf-8"?>
<comments xmlns="http://schemas.openxmlformats.org/spreadsheetml/2006/main">
  <authors>
    <author/>
  </authors>
  <commentList>
    <comment ref="D5" authorId="0">
      <text>
        <r>
          <rPr>
            <sz val="9"/>
            <color rgb="FF000000"/>
            <rFont val="Tahoma"/>
            <family val="2"/>
            <charset val="1"/>
          </rPr>
          <t>Scadenza contratto 30/11/2020 (18 mesi), prorogato con det. 33/2020 nelle more della conclusione del nuovo affidamentofino al 31/01/2021, poi con det.n.5/2021 fino al 28/02/2021.</t>
        </r>
      </text>
    </comment>
    <comment ref="D17" authorId="0">
      <text>
        <r>
          <rPr>
            <sz val="9"/>
            <color rgb="FF000000"/>
            <rFont val="Tahoma"/>
            <family val="2"/>
            <charset val="1"/>
          </rPr>
          <t>scadenza primo contratto 30/04/2018, prorogato fino al 30/04/2024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21" authorId="0">
      <text>
        <r>
          <rPr>
            <sz val="9"/>
            <color rgb="FF000000"/>
            <rFont val="Tahoma"/>
            <family val="2"/>
            <charset val="1"/>
          </rPr>
          <t>ex INTERNET SOLUZIONI SRL</t>
        </r>
      </text>
    </comment>
    <comment ref="C22" authorId="0">
      <text>
        <r>
          <rPr>
            <sz val="9"/>
            <color rgb="FF000000"/>
            <rFont val="Tahoma"/>
            <family val="2"/>
            <charset val="1"/>
          </rPr>
          <t>QUOTA 2021</t>
        </r>
      </text>
    </comment>
    <comment ref="F22" authorId="0">
      <text>
        <r>
          <rPr>
            <sz val="9"/>
            <color rgb="FF000000"/>
            <rFont val="Tahoma"/>
            <family val="2"/>
            <charset val="1"/>
          </rPr>
          <t>QUOTA 2021</t>
        </r>
      </text>
    </comment>
    <comment ref="C24" authorId="0">
      <text>
        <r>
          <rPr>
            <sz val="9"/>
            <color rgb="FF000000"/>
            <rFont val="Tahoma"/>
            <family val="2"/>
            <charset val="1"/>
          </rPr>
          <t>QUOTA 2021</t>
        </r>
      </text>
    </comment>
    <comment ref="F24" authorId="0">
      <text>
        <r>
          <rPr>
            <sz val="9"/>
            <color rgb="FF000000"/>
            <rFont val="Tahoma"/>
            <family val="2"/>
            <charset val="1"/>
          </rPr>
          <t>QUOTA 2021</t>
        </r>
      </text>
    </comment>
  </commentList>
</comments>
</file>

<file path=xl/comments3.xml><?xml version="1.0" encoding="utf-8"?>
<comments xmlns="http://schemas.openxmlformats.org/spreadsheetml/2006/main">
  <authors>
    <author/>
    <author>smazzuoli</author>
  </authors>
  <commentList>
    <comment ref="C4" authorId="0">
      <text>
        <r>
          <rPr>
            <sz val="9"/>
            <color rgb="FF000000"/>
            <rFont val="Tahoma"/>
            <family val="2"/>
            <charset val="1"/>
          </rPr>
          <t>PER 6 MESI</t>
        </r>
      </text>
    </comment>
    <comment ref="C6" authorId="0">
      <text>
        <r>
          <rPr>
            <sz val="9"/>
            <color rgb="FF000000"/>
            <rFont val="Tahoma"/>
            <family val="2"/>
            <charset val="1"/>
          </rPr>
          <t>PER 6 MESI</t>
        </r>
      </text>
    </comment>
    <comment ref="C7" authorId="1">
      <text>
        <r>
          <rPr>
            <b/>
            <sz val="9"/>
            <color indexed="81"/>
            <rFont val="Tahoma"/>
            <family val="2"/>
          </rPr>
          <t>smazzuoli:</t>
        </r>
        <r>
          <rPr>
            <sz val="9"/>
            <color indexed="81"/>
            <rFont val="Tahoma"/>
            <family val="2"/>
          </rPr>
          <t xml:space="preserve">
PER 6 MESI - COSTI INTERVENTI VARI  1000 EURO</t>
        </r>
      </text>
    </comment>
    <comment ref="F7" authorId="1">
      <text>
        <r>
          <rPr>
            <b/>
            <sz val="9"/>
            <color indexed="81"/>
            <rFont val="Tahoma"/>
            <family val="2"/>
          </rPr>
          <t>smazzuoli:</t>
        </r>
        <r>
          <rPr>
            <sz val="9"/>
            <color indexed="81"/>
            <rFont val="Tahoma"/>
            <family val="2"/>
          </rPr>
          <t xml:space="preserve">
PER 6 MESI - COSTI INTERVENTI VARI  1000 EURO</t>
        </r>
      </text>
    </comment>
    <comment ref="C9" authorId="0">
      <text>
        <r>
          <rPr>
            <sz val="9"/>
            <color rgb="FF000000"/>
            <rFont val="Tahoma"/>
            <family val="2"/>
            <charset val="1"/>
          </rPr>
          <t>QUOTA 2021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4" authorId="0">
      <text>
        <r>
          <rPr>
            <sz val="9"/>
            <color rgb="FF000000"/>
            <rFont val="Tahoma"/>
            <family val="2"/>
            <charset val="1"/>
          </rPr>
          <t>QUOTA 2021</t>
        </r>
      </text>
    </comment>
    <comment ref="C7" authorId="0">
      <text>
        <r>
          <rPr>
            <sz val="9"/>
            <color rgb="FF000000"/>
            <rFont val="Tahoma"/>
            <family val="2"/>
            <charset val="1"/>
          </rPr>
          <t>QUOTA 2021</t>
        </r>
      </text>
    </comment>
  </commentList>
</comments>
</file>

<file path=xl/sharedStrings.xml><?xml version="1.0" encoding="utf-8"?>
<sst xmlns="http://schemas.openxmlformats.org/spreadsheetml/2006/main" count="282" uniqueCount="174">
  <si>
    <t>CIG</t>
  </si>
  <si>
    <t>MAGGIOLI SPA</t>
  </si>
  <si>
    <t>CONSULTAZIONE BANCA DATI P.R.A.</t>
  </si>
  <si>
    <t>NOLEGGIO DI APPARECCHIATURE MULTIFUNZIONE PER SCANSIONE, COPIA E STAMPA E DEI SERVIZI CONNESSI (N.1 MULTIFUNZIONE SAMSUNG E N.14 HP)</t>
  </si>
  <si>
    <t>SERVIZIO DI AFFISSIONE/DEFISSIONE MANIFESTI</t>
  </si>
  <si>
    <t>RESPONSABILE DELLA PROTEZIONE DATI (DPO)</t>
  </si>
  <si>
    <t>NOLEGGIO AUTO FIAT PANDA 1.2 69cv benzina (GB971KW)</t>
  </si>
  <si>
    <t>licenza antivirus NOD32 -ESET Endpoint Protection Standard-50 Users</t>
  </si>
  <si>
    <t>SERVIZIO DI VIRTUALIZZAZIONE DELLE CODE DI ATTESA ATTRAVERSO L'USO DI UNO SMARTPHONE</t>
  </si>
  <si>
    <t>CANONE CENTRALINA VOIP</t>
  </si>
  <si>
    <t xml:space="preserve">ATTIVITA' ORDINARIA SERVIZIO CONDUZIONE CED E SERVER EMAIL ESTERNO E SERVIZIO AMMINISTRATORE DI SISTEMA  </t>
  </si>
  <si>
    <t>noleggio a lungo termine di una vettura JEEP COMPASS CONSIPA 1.3 (GG961AB)</t>
  </si>
  <si>
    <t>SERVIZIO DI MANUTENZIONE ORDINARIA (COMPRENDENTE LA MANUT. PROGRAMMATA) E STRAORDINARIA DEGLI IMPIANTI ELETTRICI E SPECIALI degli uffici e pertinenze della Fiumicino Tributi S.p.A</t>
  </si>
  <si>
    <t>fornitura di n.5.000 buoni
pasto elettronici</t>
  </si>
  <si>
    <t>SERVIZIO BACK OFFICE E DATA ENTRY SCANSIONI DOCUMENTI CDS</t>
  </si>
  <si>
    <t>BADGE DI PROSSIMITA'</t>
  </si>
  <si>
    <t>CANONE SERVIZIO DI CONNESSIONE CIRCUITO FTT-CAB ANNO 2023</t>
  </si>
  <si>
    <t>LICENZA GESTIONE AFFISSIONI SU IMPIANTI COMUNALI</t>
  </si>
  <si>
    <t xml:space="preserve">FORNITURA CANCELLERIA  E  MATERIALE VARIO PER UFFICIO </t>
  </si>
  <si>
    <t>CANONE ANNUALE APPLICATIVO WEB PER LA GESTIONE DEL CONTENZIOSO</t>
  </si>
  <si>
    <t>VISITE MEDICO COMPETENTE</t>
  </si>
  <si>
    <t>MANUTENZIONE DEGLI IMPIANTI DI  AFFISSIONE DEL COMUNE DI FIUMICINO</t>
  </si>
  <si>
    <t xml:space="preserve"> Servizio di pulizia e sanificazione ordinaria </t>
  </si>
  <si>
    <t>TELEFONI VOIP</t>
  </si>
  <si>
    <t>RINNOVO LICENZE GOOGLE
WORKSPACE
BUSINESS
STARTER per n.56 utenti</t>
  </si>
  <si>
    <t>RUP</t>
  </si>
  <si>
    <t>MAZZUOLI</t>
  </si>
  <si>
    <t>TIBERI</t>
  </si>
  <si>
    <t>ABBONAMENTI ON LINE</t>
  </si>
  <si>
    <t>SERVIZIO DI RACCOLTA, TRASPORTO E SMALTIMENTO RIFIUTI PRESSO CENTRO AUTORIZZATO</t>
  </si>
  <si>
    <t>SERVIZIO MANUTENZIONE ESTINTORI PORTATILI</t>
  </si>
  <si>
    <t>COSTANTE (ATTIVITA' NON SVOLTA DAL RUP)</t>
  </si>
  <si>
    <t>INFOCERT</t>
  </si>
  <si>
    <t>MANUTENZIONE SISTEMA GESTIONE DELLE CODE E RILEVAZIONE E GESTIONE AUTOMATICA DELLE PRESENZE</t>
  </si>
  <si>
    <t>CANONE MANUTENZIONE APPLICATIVO eTRASPARENZA - Versione SAAS E CANONE MANUTENZIONE APPLICATIVO WHISTLEBLOWING</t>
  </si>
  <si>
    <t>RINNOVO PEC</t>
  </si>
  <si>
    <t>LINEA INTERNET</t>
  </si>
  <si>
    <t>OPERATORE</t>
  </si>
  <si>
    <t>DESCRIZIONE</t>
  </si>
  <si>
    <t>ARCHIVIAZIONE SCATOLE</t>
  </si>
  <si>
    <t>GESTIONE AMMINISTRATIVA</t>
  </si>
  <si>
    <t>GESTIONE  DEL PERSONALE</t>
  </si>
  <si>
    <t>A NECESSITA' RICHIESTA PREVENTIVO E MONITORAGGIO LAVORI</t>
  </si>
  <si>
    <t xml:space="preserve">PERIODICA </t>
  </si>
  <si>
    <t>MONITORAGGIO ATTIVITA' SVOLTE GIORNALMENTE</t>
  </si>
  <si>
    <t>MENSILMENTE PER RICHIESTA RITIRO</t>
  </si>
  <si>
    <t>A NECESSITA' RICHIESTA INTERVENTO/ MONITORAGGIO INTERVENTI PROGRAMMATI</t>
  </si>
  <si>
    <t>A NECESSITA' GESTIONE APPUNTAMENTO PER MANUTENZIONE E CAMBIO PNEUMATICI</t>
  </si>
  <si>
    <t>RISOLUZIONE PROBLEMATICHE ESTEMPORANEE  (ATTIVITA' NON SVOLTA DAL RUP)</t>
  </si>
  <si>
    <t xml:space="preserve">A NECESSITA' RICHIESTA INTERVENTO/ MONITORAGGIO SVOLGIMENTO ATTIVITA' </t>
  </si>
  <si>
    <t>GESTIONE INTERVENTI PERIODICI E A NECESSITA'</t>
  </si>
  <si>
    <t>A NECESSITA'  RISOLUZIONE PROBLEMATICHE E RICHIESTA INTERVENTO</t>
  </si>
  <si>
    <t>ORDINI SUL PORTALE(ATTIVITA' NON SVOLTA DAL RUP)</t>
  </si>
  <si>
    <t>A NECESSITA' GESTIONE ANOMALIE(ATTIVITA' NON SVOLTA DAL RUP)</t>
  </si>
  <si>
    <t>A NECESSITA' ORDINE APPARECCHI</t>
  </si>
  <si>
    <t>ORIDNE FORNITURA E MONITORAGGIO MANUTENZIONE SEMESTRALE</t>
  </si>
  <si>
    <t>PERIODICITA' MENSILE CON RICHIESTA RITIRO E GESTIONE DEI FORMULARI DI CARICO/SCARICO</t>
  </si>
  <si>
    <t>MONITORAGGIO SCADENZE</t>
  </si>
  <si>
    <t xml:space="preserve">SEMESTRALE/MONITORAGGIO ATTIVITA' CON ADDETTI ANTINCENDIO </t>
  </si>
  <si>
    <t>SU NECESSITA' EVENTUALI MODIFICHE DEL SW GESTIONALE</t>
  </si>
  <si>
    <t xml:space="preserve">GESTIONE APPUNTAMENTI </t>
  </si>
  <si>
    <t>A NECESSITA' RICHIESTA ORDINE</t>
  </si>
  <si>
    <t xml:space="preserve">SETTIMANALE/PREPARAZIONE DOCUMENTAZIONE </t>
  </si>
  <si>
    <t>MONITORAGGIO SCADENZE VISITE/GESTIONE APPUNTAMENTI SPECIALISTICI</t>
  </si>
  <si>
    <t>SU NECESSITA'  RICHIESTA INTERVENTI</t>
  </si>
  <si>
    <t xml:space="preserve">SERVIZIO "POSTA PICK UP LIGHT" </t>
  </si>
  <si>
    <t xml:space="preserve">AGGIORNAMENTO INFRASTRUTTURA VIRTUALIZZATA VMWARE VSPHERE 6 ESSENTIAL </t>
  </si>
  <si>
    <t>SERVIZIO NOLEGGIO  EROGATORI E FORNITURA DI ACQUA IN BOCCIONI DA 18L</t>
  </si>
  <si>
    <t>canone annuale di manutenzione ed assistenza software IMU/TASI ON-LINE</t>
  </si>
  <si>
    <t>UTENTI ABILITATI</t>
  </si>
  <si>
    <t>INIZIO</t>
  </si>
  <si>
    <t>SCADENZA</t>
  </si>
  <si>
    <t>OGGETTO CONTRATTO</t>
  </si>
  <si>
    <t>marta</t>
  </si>
  <si>
    <t>Contabilità e Tributi Locali Academy</t>
  </si>
  <si>
    <t>susanna, federica, barbara</t>
  </si>
  <si>
    <t>Abbonamento annuale piattaforma on-line APPALTI &amp; CONTRATTI ACADEMY</t>
  </si>
  <si>
    <t>marco b, marta,barbara</t>
  </si>
  <si>
    <t>Abbonamento annuale banca dati on-line APPALTI &amp; CONTRATTI.IT</t>
  </si>
  <si>
    <t>barbara, marta</t>
  </si>
  <si>
    <t>Abbonamento annuale banca dati on-line BILANCIO E CONTABILITA'.IT</t>
  </si>
  <si>
    <t>marta, lorella, gilda, gigi</t>
  </si>
  <si>
    <t>Abbonamento annuale banca dati on-line UFFICIOTRIBUTI.IT</t>
  </si>
  <si>
    <t>marta, marco b</t>
  </si>
  <si>
    <t>Abbonamento annuale modulisticaonline. IT/AREA TRIBUTI</t>
  </si>
  <si>
    <t>B017DBF883</t>
  </si>
  <si>
    <t xml:space="preserve"> personale e dirigenza</t>
  </si>
  <si>
    <t>Abbonamento annuale al corso online “Piano Formativo anticorruzione 2023 – 2024” con max 35 utenti</t>
  </si>
  <si>
    <t>PEC</t>
  </si>
  <si>
    <t>TIPOLOGIA</t>
  </si>
  <si>
    <t>COSTO</t>
  </si>
  <si>
    <t>GESTORE</t>
  </si>
  <si>
    <t xml:space="preserve">CIG </t>
  </si>
  <si>
    <t>direzione@cert.fiumicinotributi.it</t>
  </si>
  <si>
    <t>CASELLA LEGALMAIL BRONZE</t>
  </si>
  <si>
    <t>TRIENNALE</t>
  </si>
  <si>
    <t xml:space="preserve"> INFOCERT</t>
  </si>
  <si>
    <t xml:space="preserve"> Z3B3375F59</t>
  </si>
  <si>
    <t>amministratore@cert.fiumicinotributi.it</t>
  </si>
  <si>
    <t>protocollo@cert.fiumicinotributi.it</t>
  </si>
  <si>
    <t>CASELLA LEGALMAIL MASSIVA MEDIUM</t>
  </si>
  <si>
    <t>accessocivico@cert.fiumicinotributi.it</t>
  </si>
  <si>
    <t>Z393402FD9</t>
  </si>
  <si>
    <t>fatturazione-fiumicinotributi@legalmail.it</t>
  </si>
  <si>
    <t>ZE9356E85D</t>
  </si>
  <si>
    <t>fornitori-fiumicinotributi@legalmail.it</t>
  </si>
  <si>
    <t>CASELLA LEGALMAIL GOLD</t>
  </si>
  <si>
    <t>Z08321384C</t>
  </si>
  <si>
    <t>avvocatura@cert.fiumicinotributi.it</t>
  </si>
  <si>
    <t>CASELLA LEGALMAIL SILVER</t>
  </si>
  <si>
    <t>Z443997699</t>
  </si>
  <si>
    <t>direttoregenerale@cert.fiumicinotributi.it</t>
  </si>
  <si>
    <t>ZC63A687B3</t>
  </si>
  <si>
    <t>/</t>
  </si>
  <si>
    <t>DOTT LUIGI FABRIZIO(NON ISCRITTO SUL MEPA)</t>
  </si>
  <si>
    <t>MAGGIOLI SPA(ISCRITTO SUL MEPA)</t>
  </si>
  <si>
    <t>DOTT.SSA ROSINA MERLI(NON ISCRITTO SUL MEPA)</t>
  </si>
  <si>
    <t>Abbonamento annuale GUIDA NORMATIVA (1 accesso)</t>
  </si>
  <si>
    <t>Abbonamento annuale rivista pdf BILANCIO E TRIBUTI LOCALI(EX FINANZA)</t>
  </si>
  <si>
    <t>I RINNOVI DA GENNAIO 2024 SARANNO EFFETTUTI CON TRATTATIVA DIRETTA/ODA SUL MEPA RIF. DET.7/2024</t>
  </si>
  <si>
    <t>CONTEZIOSO CdS</t>
  </si>
  <si>
    <t>CONTENZIOSO tributi</t>
  </si>
  <si>
    <t>Le notifiche degli atti degli Enti Locali a mezzo posta e tramite PEC - CORSO ONLINE DEL 28/02/24</t>
  </si>
  <si>
    <t>CONCLUSO</t>
  </si>
  <si>
    <t>VERIFICA DELLA TRASMISSIONE AL MISITERO ENTRO I TERMINI DI LEGGE</t>
  </si>
  <si>
    <t>MIRKO LOMBI</t>
  </si>
  <si>
    <t>B07562CC40</t>
  </si>
  <si>
    <t>B0759D83F9</t>
  </si>
  <si>
    <t>B07C849796</t>
  </si>
  <si>
    <t>B07CB0CF03</t>
  </si>
  <si>
    <t>B08384D7C5</t>
  </si>
  <si>
    <t>Assoservizi Romagna S.r.l.(NON ISCRITTO SUL MEPA)</t>
  </si>
  <si>
    <t>visite oculistiche ai lavoratori della Fiumicino Tributi SpA per gli anni 2024/25, ai sensi del D.Lgs. n. 81/2008</t>
  </si>
  <si>
    <t>servizio di compilazione,elaborazione e invio telematico alla Camera di Commercio del Modello Unico di Dichiarazione Ambientale per l’anno 2024</t>
  </si>
  <si>
    <t>STATO AFFIDAMENTO</t>
  </si>
  <si>
    <t>FINE</t>
  </si>
  <si>
    <t>DATI AFFIDAMENTO ANNO 2024</t>
  </si>
  <si>
    <t>DIRETTO -  ANAC/ AD5</t>
  </si>
  <si>
    <t>IMPORTO OFFERTA</t>
  </si>
  <si>
    <t>VERIFICHE E RICHIESTA INTERVENTI</t>
  </si>
  <si>
    <t>DIRETTO MEPA/ AD5</t>
  </si>
  <si>
    <t>70 cad</t>
  </si>
  <si>
    <t>100 cad</t>
  </si>
  <si>
    <t xml:space="preserve">CONCLUSO
</t>
  </si>
  <si>
    <t>DURATA</t>
  </si>
  <si>
    <t>ABBONAMENTI MAGGIOLI ON LINE</t>
  </si>
  <si>
    <t>100 A VISITA PER UNA SOMMA PREVISTA DI EURO 3000</t>
  </si>
  <si>
    <t>70 A VISITA PER UN TOTALE PREVISTO DI EURO 2100</t>
  </si>
  <si>
    <t>2489,52+1000 interventi straodinari</t>
  </si>
  <si>
    <t>SERVIZIO DI MANUTENZIONE DEGLI IMPIANTI DI CONDIZIONAMENTO PER 6 MESI</t>
  </si>
  <si>
    <t>B00B5F597F</t>
  </si>
  <si>
    <t>Manutenzione e riparazione impianti idraulici</t>
  </si>
  <si>
    <t>CARATTERISTICHE AFFIDAMENTO</t>
  </si>
  <si>
    <t xml:space="preserve">ATTIVITA' </t>
  </si>
  <si>
    <t xml:space="preserve">DESCRIZIONE </t>
  </si>
  <si>
    <t>ATTIVITA'</t>
  </si>
  <si>
    <t xml:space="preserve">DURATA </t>
  </si>
  <si>
    <t xml:space="preserve">STATO </t>
  </si>
  <si>
    <t>TIPOLOGIA PIATTAFORMA/SCHEDA INDIZIONE</t>
  </si>
  <si>
    <t>DIRETTO  ANAC/ AD5</t>
  </si>
  <si>
    <t>DIRETTO   ANAC/ AD5</t>
  </si>
  <si>
    <t>FABBRI BERNARDO</t>
  </si>
  <si>
    <t>B062E9E600</t>
  </si>
  <si>
    <t>canone annuale di manutenzione ed assistenza  applicativ JTRIB e SICRA</t>
  </si>
  <si>
    <t>Attestato partecipazione corso sulla sicurezza sul lposto di lavoro ai sensi del D.Lgs 981/08</t>
  </si>
  <si>
    <t>40 cad</t>
  </si>
  <si>
    <t>GESTIONE APPUNTAMENTO PER CORSI DA EFFETTUARE ONLINE- CONSEGNA ATTESTATI</t>
  </si>
  <si>
    <t>ILANDIA</t>
  </si>
  <si>
    <t xml:space="preserve">ATTIVITA' SUPPPORTO TECNICO CARTOGRAFICO </t>
  </si>
  <si>
    <t>120 GG DA INVIO DATI</t>
  </si>
  <si>
    <t>DATA INVIO DATI</t>
  </si>
  <si>
    <t>B068334373</t>
  </si>
  <si>
    <t>DIRETTO MEPA/ AD3</t>
  </si>
  <si>
    <t>IMPORTO PRESUNTO</t>
  </si>
</sst>
</file>

<file path=xl/styles.xml><?xml version="1.0" encoding="utf-8"?>
<styleSheet xmlns="http://schemas.openxmlformats.org/spreadsheetml/2006/main">
  <numFmts count="5">
    <numFmt numFmtId="164" formatCode="_-* #,##0.00_-;\-* #,##0.00_-;_-* \-??_-;_-@_-"/>
    <numFmt numFmtId="165" formatCode="[$-410]dd/mm/yyyy"/>
    <numFmt numFmtId="166" formatCode="#,##0;[Red]#,##0"/>
    <numFmt numFmtId="167" formatCode="#,##0.00\ _€"/>
    <numFmt numFmtId="168" formatCode="#,##0.00\ &quot;€&quot;"/>
  </numFmts>
  <fonts count="58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8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8"/>
      <name val="Arial"/>
      <family val="2"/>
      <charset val="1"/>
    </font>
    <font>
      <sz val="10"/>
      <color rgb="FF7030A0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u/>
      <sz val="9"/>
      <color rgb="FF800080"/>
      <name val="Arial"/>
      <family val="2"/>
      <charset val="1"/>
    </font>
    <font>
      <b/>
      <sz val="9"/>
      <color rgb="FF800080"/>
      <name val="Arial"/>
      <family val="2"/>
      <charset val="1"/>
    </font>
    <font>
      <sz val="9"/>
      <color rgb="FF7030A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Segoe UI"/>
      <family val="2"/>
    </font>
    <font>
      <b/>
      <sz val="8"/>
      <name val="Arial"/>
      <family val="2"/>
    </font>
    <font>
      <u/>
      <sz val="10"/>
      <color rgb="FF0000FF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2"/>
      <name val="Calibri"/>
      <family val="2"/>
      <charset val="1"/>
    </font>
    <font>
      <b/>
      <sz val="16"/>
      <name val="Arial"/>
      <family val="2"/>
    </font>
    <font>
      <sz val="9"/>
      <name val="Arial"/>
      <family val="2"/>
    </font>
    <font>
      <sz val="17"/>
      <color rgb="FF1F1F1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mbria"/>
      <family val="1"/>
      <scheme val="major"/>
    </font>
    <font>
      <sz val="10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80008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2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1"/>
      <color rgb="FFFF0000"/>
      <name val="Cambria"/>
      <family val="1"/>
      <scheme val="major"/>
    </font>
    <font>
      <b/>
      <u/>
      <sz val="11"/>
      <color rgb="FF0000FF"/>
      <name val="Cambria"/>
      <family val="1"/>
      <scheme val="major"/>
    </font>
    <font>
      <sz val="12"/>
      <name val="Garamond"/>
      <family val="1"/>
    </font>
    <font>
      <sz val="10"/>
      <color theme="1"/>
      <name val="Arial"/>
      <family val="2"/>
    </font>
    <font>
      <sz val="11"/>
      <color rgb="FF000000"/>
      <name val="Cambria"/>
      <family val="1"/>
      <scheme val="major"/>
    </font>
    <font>
      <sz val="11"/>
      <name val="Cambria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FFFF"/>
      </patternFill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rgb="FFFFFFCC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164" fontId="14" fillId="0" borderId="0" applyBorder="0" applyProtection="0"/>
    <xf numFmtId="0" fontId="10" fillId="0" borderId="0" applyBorder="0" applyProtection="0"/>
    <xf numFmtId="0" fontId="28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30" fillId="0" borderId="28" applyNumberFormat="0" applyFill="0" applyAlignment="0" applyProtection="0"/>
    <xf numFmtId="0" fontId="31" fillId="7" borderId="29" applyNumberFormat="0" applyAlignment="0" applyProtection="0"/>
  </cellStyleXfs>
  <cellXfs count="40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1" fillId="0" borderId="0" xfId="1" applyFont="1" applyBorder="1" applyAlignment="1" applyProtection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14" fontId="16" fillId="0" borderId="0" xfId="0" applyNumberFormat="1" applyFont="1"/>
    <xf numFmtId="0" fontId="14" fillId="0" borderId="0" xfId="0" applyFont="1"/>
    <xf numFmtId="0" fontId="14" fillId="3" borderId="0" xfId="0" applyFont="1" applyFill="1"/>
    <xf numFmtId="0" fontId="0" fillId="0" borderId="0" xfId="0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10" fillId="3" borderId="0" xfId="2" applyFont="1" applyFill="1" applyBorder="1" applyAlignment="1" applyProtection="1">
      <alignment vertical="center"/>
    </xf>
    <xf numFmtId="0" fontId="0" fillId="3" borderId="0" xfId="0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64" fontId="15" fillId="3" borderId="0" xfId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165" fontId="15" fillId="3" borderId="0" xfId="0" applyNumberFormat="1" applyFont="1" applyFill="1" applyBorder="1" applyAlignment="1">
      <alignment horizontal="center" vertical="center"/>
    </xf>
    <xf numFmtId="165" fontId="1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165" fontId="15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/>
    <xf numFmtId="0" fontId="10" fillId="3" borderId="0" xfId="2" applyFill="1" applyBorder="1" applyAlignment="1"/>
    <xf numFmtId="0" fontId="22" fillId="3" borderId="0" xfId="0" applyFont="1" applyFill="1" applyBorder="1" applyAlignment="1"/>
    <xf numFmtId="0" fontId="0" fillId="0" borderId="0" xfId="0" applyBorder="1" applyAlignment="1"/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vertical="center"/>
    </xf>
    <xf numFmtId="0" fontId="18" fillId="3" borderId="0" xfId="2" applyFont="1" applyFill="1" applyBorder="1" applyAlignment="1" applyProtection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/>
    <xf numFmtId="49" fontId="2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ill="1" applyBorder="1" applyAlignment="1"/>
    <xf numFmtId="49" fontId="15" fillId="3" borderId="0" xfId="0" applyNumberFormat="1" applyFont="1" applyFill="1" applyBorder="1" applyAlignment="1">
      <alignment horizontal="center" vertical="center"/>
    </xf>
    <xf numFmtId="49" fontId="19" fillId="3" borderId="0" xfId="0" applyNumberFormat="1" applyFont="1" applyFill="1" applyBorder="1" applyAlignment="1">
      <alignment horizontal="center"/>
    </xf>
    <xf numFmtId="49" fontId="0" fillId="0" borderId="0" xfId="0" applyNumberFormat="1" applyAlignment="1"/>
    <xf numFmtId="49" fontId="0" fillId="0" borderId="0" xfId="0" applyNumberFormat="1"/>
    <xf numFmtId="49" fontId="14" fillId="3" borderId="0" xfId="0" applyNumberFormat="1" applyFont="1" applyFill="1" applyBorder="1" applyAlignment="1"/>
    <xf numFmtId="0" fontId="18" fillId="3" borderId="0" xfId="2" applyFont="1" applyFill="1" applyBorder="1" applyAlignment="1"/>
    <xf numFmtId="0" fontId="2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4" fillId="0" borderId="0" xfId="0" applyFont="1"/>
    <xf numFmtId="0" fontId="2" fillId="6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0" fillId="3" borderId="0" xfId="2" applyFill="1" applyBorder="1" applyProtection="1"/>
    <xf numFmtId="0" fontId="14" fillId="0" borderId="0" xfId="0" applyFont="1" applyBorder="1" applyAlignment="1">
      <alignment vertical="center"/>
    </xf>
    <xf numFmtId="14" fontId="14" fillId="5" borderId="0" xfId="0" applyNumberFormat="1" applyFont="1" applyFill="1" applyBorder="1" applyAlignment="1">
      <alignment vertical="center"/>
    </xf>
    <xf numFmtId="164" fontId="14" fillId="3" borderId="0" xfId="1" applyFont="1" applyFill="1" applyBorder="1" applyAlignment="1" applyProtection="1">
      <alignment vertical="center"/>
    </xf>
    <xf numFmtId="164" fontId="14" fillId="3" borderId="0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>
      <alignment horizontal="center"/>
    </xf>
    <xf numFmtId="14" fontId="14" fillId="3" borderId="0" xfId="0" applyNumberFormat="1" applyFont="1" applyFill="1" applyBorder="1" applyAlignment="1">
      <alignment vertical="center"/>
    </xf>
    <xf numFmtId="0" fontId="18" fillId="3" borderId="0" xfId="2" applyFont="1" applyFill="1" applyBorder="1" applyProtection="1"/>
    <xf numFmtId="14" fontId="14" fillId="4" borderId="0" xfId="0" applyNumberFormat="1" applyFont="1" applyFill="1" applyBorder="1" applyAlignment="1">
      <alignment vertical="center"/>
    </xf>
    <xf numFmtId="14" fontId="14" fillId="3" borderId="0" xfId="0" applyNumberFormat="1" applyFont="1" applyFill="1" applyBorder="1" applyAlignment="1"/>
    <xf numFmtId="0" fontId="14" fillId="3" borderId="0" xfId="0" applyFont="1" applyFill="1" applyBorder="1"/>
    <xf numFmtId="14" fontId="0" fillId="3" borderId="0" xfId="0" applyNumberFormat="1" applyFill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vertical="center" wrapText="1"/>
    </xf>
    <xf numFmtId="164" fontId="2" fillId="3" borderId="0" xfId="1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0" fillId="3" borderId="0" xfId="2" applyFill="1" applyBorder="1"/>
    <xf numFmtId="0" fontId="12" fillId="6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 vertical="center"/>
    </xf>
    <xf numFmtId="4" fontId="1" fillId="0" borderId="0" xfId="1" applyNumberFormat="1" applyFont="1" applyBorder="1" applyAlignment="1" applyProtection="1">
      <alignment vertical="center"/>
    </xf>
    <xf numFmtId="164" fontId="13" fillId="0" borderId="0" xfId="1" applyFont="1" applyBorder="1" applyAlignment="1" applyProtection="1">
      <alignment horizontal="center" vertical="center"/>
    </xf>
    <xf numFmtId="164" fontId="20" fillId="0" borderId="0" xfId="1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vertical="center"/>
    </xf>
    <xf numFmtId="0" fontId="23" fillId="0" borderId="0" xfId="0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 applyProtection="1">
      <alignment vertical="center"/>
    </xf>
    <xf numFmtId="164" fontId="9" fillId="0" borderId="0" xfId="1" applyFont="1" applyBorder="1" applyAlignment="1" applyProtection="1">
      <alignment horizontal="center" vertical="center"/>
    </xf>
    <xf numFmtId="164" fontId="15" fillId="0" borderId="0" xfId="1" applyFont="1" applyBorder="1" applyAlignment="1" applyProtection="1">
      <alignment horizontal="center" vertical="center"/>
    </xf>
    <xf numFmtId="166" fontId="1" fillId="0" borderId="0" xfId="1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15" fillId="6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15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15" fillId="3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28" fillId="0" borderId="0" xfId="3" applyBorder="1"/>
    <xf numFmtId="0" fontId="28" fillId="0" borderId="0" xfId="3"/>
    <xf numFmtId="0" fontId="31" fillId="3" borderId="0" xfId="6" applyFill="1" applyBorder="1"/>
    <xf numFmtId="0" fontId="34" fillId="0" borderId="23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36" fillId="0" borderId="5" xfId="0" applyFont="1" applyBorder="1"/>
    <xf numFmtId="165" fontId="36" fillId="0" borderId="5" xfId="0" applyNumberFormat="1" applyFont="1" applyBorder="1" applyAlignment="1">
      <alignment horizontal="center"/>
    </xf>
    <xf numFmtId="165" fontId="36" fillId="3" borderId="5" xfId="0" applyNumberFormat="1" applyFont="1" applyFill="1" applyBorder="1" applyAlignment="1">
      <alignment horizontal="center"/>
    </xf>
    <xf numFmtId="167" fontId="37" fillId="0" borderId="5" xfId="0" applyNumberFormat="1" applyFont="1" applyBorder="1"/>
    <xf numFmtId="167" fontId="37" fillId="3" borderId="5" xfId="0" applyNumberFormat="1" applyFont="1" applyFill="1" applyBorder="1"/>
    <xf numFmtId="0" fontId="36" fillId="0" borderId="24" xfId="0" applyFont="1" applyBorder="1"/>
    <xf numFmtId="0" fontId="36" fillId="0" borderId="0" xfId="0" applyFont="1"/>
    <xf numFmtId="0" fontId="38" fillId="0" borderId="2" xfId="0" applyFont="1" applyBorder="1"/>
    <xf numFmtId="165" fontId="36" fillId="0" borderId="2" xfId="0" applyNumberFormat="1" applyFont="1" applyBorder="1" applyAlignment="1">
      <alignment horizontal="center" vertical="center"/>
    </xf>
    <xf numFmtId="165" fontId="36" fillId="3" borderId="2" xfId="0" applyNumberFormat="1" applyFont="1" applyFill="1" applyBorder="1" applyAlignment="1">
      <alignment horizontal="center" vertical="center"/>
    </xf>
    <xf numFmtId="167" fontId="39" fillId="0" borderId="2" xfId="1" applyNumberFormat="1" applyFont="1" applyBorder="1" applyAlignment="1" applyProtection="1">
      <alignment vertical="center"/>
    </xf>
    <xf numFmtId="0" fontId="36" fillId="0" borderId="23" xfId="0" applyFont="1" applyBorder="1"/>
    <xf numFmtId="0" fontId="38" fillId="3" borderId="2" xfId="0" applyFont="1" applyFill="1" applyBorder="1"/>
    <xf numFmtId="165" fontId="36" fillId="5" borderId="2" xfId="0" applyNumberFormat="1" applyFont="1" applyFill="1" applyBorder="1" applyAlignment="1">
      <alignment horizontal="center" vertical="center"/>
    </xf>
    <xf numFmtId="168" fontId="36" fillId="3" borderId="2" xfId="0" applyNumberFormat="1" applyFont="1" applyFill="1" applyBorder="1" applyAlignment="1">
      <alignment horizontal="center" vertical="center"/>
    </xf>
    <xf numFmtId="167" fontId="35" fillId="3" borderId="2" xfId="0" applyNumberFormat="1" applyFont="1" applyFill="1" applyBorder="1" applyAlignment="1">
      <alignment horizontal="center" vertical="center" wrapText="1"/>
    </xf>
    <xf numFmtId="0" fontId="36" fillId="3" borderId="0" xfId="0" applyFont="1" applyFill="1"/>
    <xf numFmtId="168" fontId="36" fillId="3" borderId="2" xfId="1" applyNumberFormat="1" applyFont="1" applyFill="1" applyBorder="1" applyAlignment="1" applyProtection="1">
      <alignment horizontal="center" vertical="center"/>
    </xf>
    <xf numFmtId="0" fontId="36" fillId="3" borderId="23" xfId="0" applyFont="1" applyFill="1" applyBorder="1"/>
    <xf numFmtId="167" fontId="36" fillId="3" borderId="8" xfId="0" applyNumberFormat="1" applyFont="1" applyFill="1" applyBorder="1" applyAlignment="1">
      <alignment horizontal="left" vertical="center"/>
    </xf>
    <xf numFmtId="165" fontId="36" fillId="3" borderId="8" xfId="0" applyNumberFormat="1" applyFont="1" applyFill="1" applyBorder="1" applyAlignment="1">
      <alignment horizontal="center"/>
    </xf>
    <xf numFmtId="168" fontId="36" fillId="0" borderId="8" xfId="0" applyNumberFormat="1" applyFont="1" applyBorder="1" applyAlignment="1">
      <alignment horizontal="center" vertical="center"/>
    </xf>
    <xf numFmtId="167" fontId="35" fillId="3" borderId="8" xfId="0" applyNumberFormat="1" applyFont="1" applyFill="1" applyBorder="1" applyAlignment="1">
      <alignment horizontal="center" vertical="center" wrapText="1"/>
    </xf>
    <xf numFmtId="14" fontId="41" fillId="0" borderId="2" xfId="0" applyNumberFormat="1" applyFont="1" applyBorder="1" applyAlignment="1">
      <alignment vertical="center"/>
    </xf>
    <xf numFmtId="14" fontId="41" fillId="5" borderId="2" xfId="0" applyNumberFormat="1" applyFont="1" applyFill="1" applyBorder="1" applyAlignment="1">
      <alignment vertical="center"/>
    </xf>
    <xf numFmtId="164" fontId="41" fillId="3" borderId="2" xfId="1" applyFont="1" applyFill="1" applyBorder="1" applyAlignment="1" applyProtection="1">
      <alignment horizontal="center" vertical="center"/>
    </xf>
    <xf numFmtId="0" fontId="41" fillId="0" borderId="23" xfId="0" applyFont="1" applyBorder="1"/>
    <xf numFmtId="0" fontId="41" fillId="3" borderId="2" xfId="0" applyFont="1" applyFill="1" applyBorder="1" applyAlignment="1">
      <alignment horizontal="center"/>
    </xf>
    <xf numFmtId="14" fontId="41" fillId="3" borderId="2" xfId="0" applyNumberFormat="1" applyFont="1" applyFill="1" applyBorder="1" applyAlignment="1">
      <alignment vertical="center"/>
    </xf>
    <xf numFmtId="0" fontId="41" fillId="0" borderId="2" xfId="0" applyFont="1" applyBorder="1" applyAlignment="1">
      <alignment horizontal="center"/>
    </xf>
    <xf numFmtId="14" fontId="41" fillId="4" borderId="2" xfId="0" applyNumberFormat="1" applyFont="1" applyFill="1" applyBorder="1" applyAlignment="1">
      <alignment vertical="center"/>
    </xf>
    <xf numFmtId="14" fontId="41" fillId="3" borderId="2" xfId="0" applyNumberFormat="1" applyFont="1" applyFill="1" applyBorder="1" applyAlignment="1"/>
    <xf numFmtId="0" fontId="41" fillId="3" borderId="23" xfId="0" applyFont="1" applyFill="1" applyBorder="1"/>
    <xf numFmtId="14" fontId="41" fillId="3" borderId="8" xfId="0" applyNumberFormat="1" applyFont="1" applyFill="1" applyBorder="1" applyAlignment="1"/>
    <xf numFmtId="164" fontId="41" fillId="3" borderId="8" xfId="1" applyFont="1" applyFill="1" applyBorder="1" applyAlignment="1" applyProtection="1">
      <alignment horizontal="center" vertical="center"/>
    </xf>
    <xf numFmtId="0" fontId="41" fillId="3" borderId="8" xfId="0" applyFont="1" applyFill="1" applyBorder="1" applyAlignment="1">
      <alignment horizontal="center"/>
    </xf>
    <xf numFmtId="0" fontId="41" fillId="3" borderId="11" xfId="0" applyFont="1" applyFill="1" applyBorder="1"/>
    <xf numFmtId="0" fontId="33" fillId="0" borderId="0" xfId="0" applyFont="1"/>
    <xf numFmtId="0" fontId="43" fillId="9" borderId="24" xfId="0" applyFont="1" applyFill="1" applyBorder="1" applyAlignment="1">
      <alignment horizontal="center" vertical="center"/>
    </xf>
    <xf numFmtId="0" fontId="43" fillId="0" borderId="0" xfId="0" applyFont="1" applyBorder="1" applyAlignment="1">
      <alignment wrapText="1"/>
    </xf>
    <xf numFmtId="0" fontId="43" fillId="0" borderId="0" xfId="0" applyFont="1" applyBorder="1" applyAlignment="1">
      <alignment horizontal="center"/>
    </xf>
    <xf numFmtId="0" fontId="44" fillId="0" borderId="0" xfId="0" applyFont="1" applyBorder="1"/>
    <xf numFmtId="168" fontId="43" fillId="0" borderId="0" xfId="1" applyNumberFormat="1" applyFont="1" applyBorder="1"/>
    <xf numFmtId="168" fontId="43" fillId="0" borderId="0" xfId="1" applyNumberFormat="1" applyFont="1" applyFill="1" applyBorder="1" applyAlignment="1" applyProtection="1">
      <alignment horizontal="center"/>
    </xf>
    <xf numFmtId="0" fontId="44" fillId="0" borderId="0" xfId="0" applyFont="1"/>
    <xf numFmtId="0" fontId="44" fillId="3" borderId="0" xfId="0" applyFont="1" applyFill="1" applyBorder="1"/>
    <xf numFmtId="0" fontId="44" fillId="3" borderId="0" xfId="0" applyFont="1" applyFill="1"/>
    <xf numFmtId="0" fontId="0" fillId="0" borderId="0" xfId="0" applyAlignment="1">
      <alignment horizontal="center" wrapText="1"/>
    </xf>
    <xf numFmtId="0" fontId="49" fillId="0" borderId="0" xfId="0" applyFont="1"/>
    <xf numFmtId="0" fontId="50" fillId="0" borderId="0" xfId="0" applyFont="1"/>
    <xf numFmtId="167" fontId="51" fillId="3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27" fillId="0" borderId="0" xfId="0" applyFont="1" applyBorder="1" applyAlignment="1">
      <alignment wrapText="1"/>
    </xf>
    <xf numFmtId="0" fontId="28" fillId="3" borderId="0" xfId="3" applyFill="1" applyBorder="1" applyAlignment="1">
      <alignment vertical="center"/>
    </xf>
    <xf numFmtId="168" fontId="44" fillId="0" borderId="0" xfId="0" applyNumberFormat="1" applyFont="1" applyBorder="1"/>
    <xf numFmtId="0" fontId="43" fillId="9" borderId="25" xfId="0" applyFont="1" applyFill="1" applyBorder="1" applyAlignment="1">
      <alignment horizontal="center" vertical="center"/>
    </xf>
    <xf numFmtId="0" fontId="44" fillId="9" borderId="5" xfId="0" applyFont="1" applyFill="1" applyBorder="1" applyAlignment="1">
      <alignment horizontal="center" vertical="center" wrapText="1"/>
    </xf>
    <xf numFmtId="0" fontId="44" fillId="9" borderId="5" xfId="0" applyFont="1" applyFill="1" applyBorder="1" applyAlignment="1">
      <alignment horizontal="center" vertical="center"/>
    </xf>
    <xf numFmtId="14" fontId="44" fillId="9" borderId="6" xfId="0" applyNumberFormat="1" applyFont="1" applyFill="1" applyBorder="1" applyAlignment="1">
      <alignment horizontal="center" vertical="center" wrapText="1"/>
    </xf>
    <xf numFmtId="0" fontId="43" fillId="9" borderId="24" xfId="0" applyFont="1" applyFill="1" applyBorder="1" applyAlignment="1">
      <alignment horizontal="center" vertical="center" wrapText="1"/>
    </xf>
    <xf numFmtId="0" fontId="43" fillId="9" borderId="20" xfId="0" applyFont="1" applyFill="1" applyBorder="1" applyAlignment="1">
      <alignment horizontal="center" vertical="center"/>
    </xf>
    <xf numFmtId="0" fontId="43" fillId="9" borderId="2" xfId="0" applyFont="1" applyFill="1" applyBorder="1" applyAlignment="1">
      <alignment vertical="center" wrapText="1"/>
    </xf>
    <xf numFmtId="0" fontId="52" fillId="9" borderId="2" xfId="0" applyFont="1" applyFill="1" applyBorder="1" applyAlignment="1">
      <alignment horizontal="center" vertical="center" wrapText="1"/>
    </xf>
    <xf numFmtId="0" fontId="52" fillId="9" borderId="10" xfId="0" applyFont="1" applyFill="1" applyBorder="1" applyAlignment="1">
      <alignment horizontal="center" vertical="center" wrapText="1"/>
    </xf>
    <xf numFmtId="0" fontId="44" fillId="9" borderId="2" xfId="0" applyFont="1" applyFill="1" applyBorder="1" applyAlignment="1">
      <alignment horizontal="center" vertical="center"/>
    </xf>
    <xf numFmtId="14" fontId="44" fillId="9" borderId="10" xfId="0" applyNumberFormat="1" applyFont="1" applyFill="1" applyBorder="1" applyAlignment="1">
      <alignment horizontal="center" vertical="center" wrapText="1"/>
    </xf>
    <xf numFmtId="0" fontId="43" fillId="9" borderId="23" xfId="0" applyFont="1" applyFill="1" applyBorder="1" applyAlignment="1">
      <alignment horizontal="center" vertical="center" wrapText="1"/>
    </xf>
    <xf numFmtId="0" fontId="45" fillId="9" borderId="2" xfId="0" applyFont="1" applyFill="1" applyBorder="1" applyAlignment="1">
      <alignment horizontal="center" vertical="center" wrapText="1"/>
    </xf>
    <xf numFmtId="0" fontId="45" fillId="9" borderId="10" xfId="0" applyFont="1" applyFill="1" applyBorder="1" applyAlignment="1">
      <alignment horizontal="center" vertical="center" wrapText="1"/>
    </xf>
    <xf numFmtId="0" fontId="44" fillId="9" borderId="23" xfId="0" applyFont="1" applyFill="1" applyBorder="1"/>
    <xf numFmtId="0" fontId="45" fillId="9" borderId="2" xfId="0" applyFont="1" applyFill="1" applyBorder="1" applyAlignment="1">
      <alignment wrapText="1"/>
    </xf>
    <xf numFmtId="0" fontId="45" fillId="9" borderId="10" xfId="0" applyFont="1" applyFill="1" applyBorder="1" applyAlignment="1">
      <alignment horizontal="center" wrapText="1"/>
    </xf>
    <xf numFmtId="0" fontId="45" fillId="9" borderId="10" xfId="0" applyFont="1" applyFill="1" applyBorder="1" applyAlignment="1">
      <alignment wrapText="1"/>
    </xf>
    <xf numFmtId="0" fontId="44" fillId="9" borderId="2" xfId="0" applyFont="1" applyFill="1" applyBorder="1" applyAlignment="1">
      <alignment wrapText="1"/>
    </xf>
    <xf numFmtId="0" fontId="44" fillId="9" borderId="10" xfId="0" applyFont="1" applyFill="1" applyBorder="1" applyAlignment="1">
      <alignment horizontal="center" wrapText="1"/>
    </xf>
    <xf numFmtId="0" fontId="44" fillId="9" borderId="10" xfId="0" applyFont="1" applyFill="1" applyBorder="1" applyAlignment="1">
      <alignment wrapText="1"/>
    </xf>
    <xf numFmtId="0" fontId="44" fillId="9" borderId="10" xfId="0" applyFont="1" applyFill="1" applyBorder="1" applyAlignment="1">
      <alignment horizontal="center" vertical="center" wrapText="1"/>
    </xf>
    <xf numFmtId="0" fontId="44" fillId="9" borderId="2" xfId="0" applyFont="1" applyFill="1" applyBorder="1" applyAlignment="1">
      <alignment horizontal="center" vertical="center" wrapText="1"/>
    </xf>
    <xf numFmtId="0" fontId="44" fillId="9" borderId="2" xfId="0" applyFont="1" applyFill="1" applyBorder="1" applyAlignment="1">
      <alignment horizontal="center" wrapText="1"/>
    </xf>
    <xf numFmtId="0" fontId="43" fillId="9" borderId="2" xfId="0" applyFont="1" applyFill="1" applyBorder="1" applyAlignment="1">
      <alignment wrapText="1"/>
    </xf>
    <xf numFmtId="0" fontId="46" fillId="9" borderId="2" xfId="0" applyFont="1" applyFill="1" applyBorder="1" applyAlignment="1">
      <alignment horizontal="center" vertical="center"/>
    </xf>
    <xf numFmtId="0" fontId="44" fillId="9" borderId="11" xfId="0" applyFont="1" applyFill="1" applyBorder="1"/>
    <xf numFmtId="0" fontId="15" fillId="0" borderId="0" xfId="0" applyFont="1" applyAlignment="1">
      <alignment wrapText="1"/>
    </xf>
    <xf numFmtId="0" fontId="43" fillId="9" borderId="5" xfId="0" applyFont="1" applyFill="1" applyBorder="1" applyAlignment="1">
      <alignment vertical="center" wrapText="1"/>
    </xf>
    <xf numFmtId="0" fontId="43" fillId="9" borderId="5" xfId="0" applyFont="1" applyFill="1" applyBorder="1" applyAlignment="1">
      <alignment vertical="top" wrapText="1"/>
    </xf>
    <xf numFmtId="0" fontId="43" fillId="9" borderId="5" xfId="0" applyFont="1" applyFill="1" applyBorder="1" applyAlignment="1">
      <alignment horizontal="center" vertical="top" wrapText="1"/>
    </xf>
    <xf numFmtId="0" fontId="43" fillId="9" borderId="5" xfId="0" applyFont="1" applyFill="1" applyBorder="1" applyAlignment="1">
      <alignment horizontal="center" vertical="center" wrapText="1"/>
    </xf>
    <xf numFmtId="0" fontId="44" fillId="9" borderId="5" xfId="0" applyFont="1" applyFill="1" applyBorder="1"/>
    <xf numFmtId="0" fontId="43" fillId="9" borderId="2" xfId="0" applyFont="1" applyFill="1" applyBorder="1" applyAlignment="1">
      <alignment vertical="top" wrapText="1"/>
    </xf>
    <xf numFmtId="0" fontId="43" fillId="9" borderId="2" xfId="0" applyFont="1" applyFill="1" applyBorder="1" applyAlignment="1">
      <alignment horizontal="center" vertical="top" wrapText="1"/>
    </xf>
    <xf numFmtId="0" fontId="44" fillId="9" borderId="2" xfId="0" applyFont="1" applyFill="1" applyBorder="1"/>
    <xf numFmtId="168" fontId="43" fillId="9" borderId="23" xfId="0" applyNumberFormat="1" applyFont="1" applyFill="1" applyBorder="1" applyAlignment="1">
      <alignment vertical="center"/>
    </xf>
    <xf numFmtId="0" fontId="43" fillId="9" borderId="23" xfId="0" applyFont="1" applyFill="1" applyBorder="1" applyAlignment="1">
      <alignment vertical="center"/>
    </xf>
    <xf numFmtId="14" fontId="44" fillId="9" borderId="2" xfId="0" applyNumberFormat="1" applyFont="1" applyFill="1" applyBorder="1" applyAlignment="1">
      <alignment horizontal="center" vertical="center"/>
    </xf>
    <xf numFmtId="0" fontId="43" fillId="9" borderId="20" xfId="0" applyFont="1" applyFill="1" applyBorder="1" applyAlignment="1">
      <alignment horizontal="center"/>
    </xf>
    <xf numFmtId="0" fontId="45" fillId="9" borderId="2" xfId="0" applyFont="1" applyFill="1" applyBorder="1" applyAlignment="1">
      <alignment horizontal="center"/>
    </xf>
    <xf numFmtId="0" fontId="43" fillId="9" borderId="2" xfId="0" applyFont="1" applyFill="1" applyBorder="1" applyAlignment="1">
      <alignment horizontal="center" vertical="center" wrapText="1"/>
    </xf>
    <xf numFmtId="0" fontId="52" fillId="9" borderId="2" xfId="0" applyFont="1" applyFill="1" applyBorder="1"/>
    <xf numFmtId="0" fontId="45" fillId="9" borderId="2" xfId="0" applyFont="1" applyFill="1" applyBorder="1" applyAlignment="1">
      <alignment horizontal="center" wrapText="1"/>
    </xf>
    <xf numFmtId="0" fontId="43" fillId="9" borderId="16" xfId="0" applyFont="1" applyFill="1" applyBorder="1" applyAlignment="1">
      <alignment horizontal="center"/>
    </xf>
    <xf numFmtId="0" fontId="52" fillId="9" borderId="8" xfId="0" applyFont="1" applyFill="1" applyBorder="1"/>
    <xf numFmtId="0" fontId="45" fillId="9" borderId="8" xfId="0" applyFont="1" applyFill="1" applyBorder="1" applyAlignment="1">
      <alignment wrapText="1"/>
    </xf>
    <xf numFmtId="0" fontId="45" fillId="9" borderId="8" xfId="0" applyFont="1" applyFill="1" applyBorder="1" applyAlignment="1">
      <alignment horizontal="center" wrapText="1"/>
    </xf>
    <xf numFmtId="0" fontId="44" fillId="9" borderId="8" xfId="0" applyFont="1" applyFill="1" applyBorder="1"/>
    <xf numFmtId="0" fontId="43" fillId="10" borderId="20" xfId="0" applyFont="1" applyFill="1" applyBorder="1" applyAlignment="1">
      <alignment wrapText="1"/>
    </xf>
    <xf numFmtId="0" fontId="43" fillId="10" borderId="20" xfId="0" applyFont="1" applyFill="1" applyBorder="1" applyAlignment="1">
      <alignment vertical="center" wrapText="1"/>
    </xf>
    <xf numFmtId="0" fontId="43" fillId="10" borderId="20" xfId="0" applyFont="1" applyFill="1" applyBorder="1"/>
    <xf numFmtId="0" fontId="43" fillId="10" borderId="16" xfId="0" applyFont="1" applyFill="1" applyBorder="1"/>
    <xf numFmtId="0" fontId="15" fillId="10" borderId="0" xfId="0" applyFont="1" applyFill="1" applyBorder="1" applyAlignment="1">
      <alignment horizontal="center"/>
    </xf>
    <xf numFmtId="168" fontId="15" fillId="10" borderId="0" xfId="0" applyNumberFormat="1" applyFont="1" applyFill="1" applyBorder="1" applyAlignment="1">
      <alignment horizontal="center"/>
    </xf>
    <xf numFmtId="0" fontId="0" fillId="10" borderId="0" xfId="0" applyFill="1" applyBorder="1"/>
    <xf numFmtId="0" fontId="15" fillId="10" borderId="0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 wrapText="1"/>
    </xf>
    <xf numFmtId="167" fontId="15" fillId="10" borderId="0" xfId="0" applyNumberFormat="1" applyFont="1" applyFill="1" applyBorder="1" applyAlignment="1">
      <alignment horizontal="center" vertical="center"/>
    </xf>
    <xf numFmtId="14" fontId="15" fillId="11" borderId="0" xfId="0" applyNumberFormat="1" applyFont="1" applyFill="1" applyBorder="1" applyAlignment="1">
      <alignment horizontal="center" vertical="center" wrapText="1"/>
    </xf>
    <xf numFmtId="0" fontId="0" fillId="10" borderId="0" xfId="0" applyFill="1" applyBorder="1" applyAlignment="1">
      <alignment wrapText="1"/>
    </xf>
    <xf numFmtId="0" fontId="27" fillId="10" borderId="0" xfId="0" applyFont="1" applyFill="1" applyBorder="1" applyAlignment="1">
      <alignment vertical="top" wrapText="1"/>
    </xf>
    <xf numFmtId="0" fontId="15" fillId="10" borderId="0" xfId="0" applyFont="1" applyFill="1" applyBorder="1" applyAlignment="1">
      <alignment vertical="top" wrapText="1"/>
    </xf>
    <xf numFmtId="0" fontId="15" fillId="10" borderId="0" xfId="0" applyFont="1" applyFill="1" applyBorder="1" applyAlignment="1">
      <alignment vertical="center" wrapText="1"/>
    </xf>
    <xf numFmtId="0" fontId="32" fillId="9" borderId="2" xfId="0" applyFont="1" applyFill="1" applyBorder="1" applyAlignment="1">
      <alignment vertical="center"/>
    </xf>
    <xf numFmtId="0" fontId="0" fillId="9" borderId="2" xfId="0" applyFill="1" applyBorder="1"/>
    <xf numFmtId="0" fontId="15" fillId="9" borderId="20" xfId="0" applyFont="1" applyFill="1" applyBorder="1" applyAlignment="1">
      <alignment horizontal="center" vertical="center"/>
    </xf>
    <xf numFmtId="0" fontId="0" fillId="9" borderId="23" xfId="0" applyFill="1" applyBorder="1"/>
    <xf numFmtId="0" fontId="15" fillId="9" borderId="16" xfId="0" applyFont="1" applyFill="1" applyBorder="1" applyAlignment="1">
      <alignment horizontal="center" vertical="center"/>
    </xf>
    <xf numFmtId="0" fontId="0" fillId="9" borderId="8" xfId="0" applyFill="1" applyBorder="1"/>
    <xf numFmtId="0" fontId="0" fillId="9" borderId="11" xfId="0" applyFill="1" applyBorder="1"/>
    <xf numFmtId="0" fontId="28" fillId="10" borderId="13" xfId="3" applyFill="1" applyBorder="1" applyAlignment="1">
      <alignment horizontal="center" vertical="center" wrapText="1"/>
    </xf>
    <xf numFmtId="0" fontId="28" fillId="10" borderId="1" xfId="3" applyFill="1" applyBorder="1" applyAlignment="1">
      <alignment horizontal="center" vertical="center" wrapText="1"/>
    </xf>
    <xf numFmtId="14" fontId="28" fillId="10" borderId="1" xfId="3" applyNumberFormat="1" applyFill="1" applyBorder="1" applyAlignment="1">
      <alignment horizontal="center" vertical="center" wrapText="1"/>
    </xf>
    <xf numFmtId="164" fontId="28" fillId="10" borderId="1" xfId="3" applyNumberFormat="1" applyFill="1" applyBorder="1" applyAlignment="1" applyProtection="1">
      <alignment horizontal="center" vertical="center" wrapText="1"/>
    </xf>
    <xf numFmtId="0" fontId="28" fillId="10" borderId="1" xfId="3" applyFill="1" applyBorder="1" applyAlignment="1">
      <alignment horizontal="center" vertical="center"/>
    </xf>
    <xf numFmtId="0" fontId="28" fillId="10" borderId="22" xfId="3" applyFill="1" applyBorder="1" applyAlignment="1">
      <alignment horizontal="center" vertical="center"/>
    </xf>
    <xf numFmtId="0" fontId="41" fillId="0" borderId="2" xfId="0" applyFont="1" applyBorder="1" applyAlignment="1">
      <alignment vertical="center" wrapText="1"/>
    </xf>
    <xf numFmtId="0" fontId="41" fillId="3" borderId="2" xfId="0" applyFont="1" applyFill="1" applyBorder="1" applyAlignment="1">
      <alignment vertical="center" wrapText="1"/>
    </xf>
    <xf numFmtId="0" fontId="41" fillId="3" borderId="8" xfId="0" applyFont="1" applyFill="1" applyBorder="1" applyAlignment="1">
      <alignment wrapText="1"/>
    </xf>
    <xf numFmtId="0" fontId="15" fillId="9" borderId="25" xfId="0" applyFont="1" applyFill="1" applyBorder="1" applyAlignment="1">
      <alignment horizontal="center" vertical="center"/>
    </xf>
    <xf numFmtId="0" fontId="0" fillId="9" borderId="5" xfId="0" applyFill="1" applyBorder="1"/>
    <xf numFmtId="0" fontId="0" fillId="9" borderId="24" xfId="0" applyFill="1" applyBorder="1"/>
    <xf numFmtId="0" fontId="30" fillId="9" borderId="8" xfId="5" applyFill="1" applyBorder="1" applyAlignment="1">
      <alignment horizontal="center" vertical="center" wrapText="1"/>
    </xf>
    <xf numFmtId="0" fontId="43" fillId="10" borderId="25" xfId="0" applyFont="1" applyFill="1" applyBorder="1" applyAlignment="1">
      <alignment vertical="center" wrapText="1"/>
    </xf>
    <xf numFmtId="168" fontId="43" fillId="9" borderId="5" xfId="0" applyNumberFormat="1" applyFont="1" applyFill="1" applyBorder="1" applyAlignment="1">
      <alignment vertical="center" wrapText="1"/>
    </xf>
    <xf numFmtId="168" fontId="43" fillId="9" borderId="2" xfId="0" applyNumberFormat="1" applyFont="1" applyFill="1" applyBorder="1" applyAlignment="1">
      <alignment vertical="center" wrapText="1"/>
    </xf>
    <xf numFmtId="168" fontId="44" fillId="9" borderId="2" xfId="1" applyNumberFormat="1" applyFont="1" applyFill="1" applyBorder="1" applyAlignment="1" applyProtection="1">
      <alignment horizontal="center" vertical="center" wrapText="1"/>
    </xf>
    <xf numFmtId="168" fontId="44" fillId="9" borderId="2" xfId="0" applyNumberFormat="1" applyFont="1" applyFill="1" applyBorder="1" applyAlignment="1">
      <alignment horizontal="center" vertical="center" wrapText="1"/>
    </xf>
    <xf numFmtId="168" fontId="43" fillId="9" borderId="2" xfId="0" applyNumberFormat="1" applyFont="1" applyFill="1" applyBorder="1" applyAlignment="1">
      <alignment wrapText="1"/>
    </xf>
    <xf numFmtId="168" fontId="43" fillId="9" borderId="2" xfId="0" applyNumberFormat="1" applyFont="1" applyFill="1" applyBorder="1" applyAlignment="1">
      <alignment horizontal="center" vertical="center" wrapText="1"/>
    </xf>
    <xf numFmtId="168" fontId="52" fillId="9" borderId="2" xfId="0" applyNumberFormat="1" applyFont="1" applyFill="1" applyBorder="1"/>
    <xf numFmtId="168" fontId="52" fillId="9" borderId="8" xfId="0" applyNumberFormat="1" applyFont="1" applyFill="1" applyBorder="1"/>
    <xf numFmtId="168" fontId="15" fillId="0" borderId="0" xfId="0" applyNumberFormat="1" applyFont="1" applyBorder="1"/>
    <xf numFmtId="168" fontId="0" fillId="0" borderId="0" xfId="0" applyNumberFormat="1" applyAlignment="1">
      <alignment wrapText="1"/>
    </xf>
    <xf numFmtId="168" fontId="44" fillId="8" borderId="5" xfId="1" applyNumberFormat="1" applyFont="1" applyFill="1" applyBorder="1" applyAlignment="1" applyProtection="1">
      <alignment horizontal="center" vertical="center"/>
    </xf>
    <xf numFmtId="168" fontId="44" fillId="8" borderId="2" xfId="1" applyNumberFormat="1" applyFont="1" applyFill="1" applyBorder="1" applyAlignment="1" applyProtection="1">
      <alignment horizontal="center" vertical="center"/>
    </xf>
    <xf numFmtId="168" fontId="44" fillId="8" borderId="2" xfId="1" applyNumberFormat="1" applyFont="1" applyFill="1" applyBorder="1" applyAlignment="1" applyProtection="1">
      <alignment horizontal="center" vertical="center" wrapText="1"/>
    </xf>
    <xf numFmtId="168" fontId="44" fillId="8" borderId="2" xfId="0" applyNumberFormat="1" applyFont="1" applyFill="1" applyBorder="1" applyAlignment="1">
      <alignment horizontal="center"/>
    </xf>
    <xf numFmtId="168" fontId="44" fillId="8" borderId="8" xfId="1" applyNumberFormat="1" applyFont="1" applyFill="1" applyBorder="1" applyAlignment="1" applyProtection="1">
      <alignment horizontal="center" vertical="center"/>
    </xf>
    <xf numFmtId="168" fontId="15" fillId="3" borderId="0" xfId="1" applyNumberFormat="1" applyFont="1" applyFill="1" applyBorder="1" applyAlignment="1" applyProtection="1">
      <alignment horizontal="center" vertical="center"/>
    </xf>
    <xf numFmtId="168" fontId="46" fillId="8" borderId="2" xfId="1" applyNumberFormat="1" applyFont="1" applyFill="1" applyBorder="1" applyAlignment="1" applyProtection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168" fontId="44" fillId="9" borderId="5" xfId="1" applyNumberFormat="1" applyFont="1" applyFill="1" applyBorder="1" applyAlignment="1" applyProtection="1">
      <alignment horizontal="center" vertical="center" wrapText="1"/>
    </xf>
    <xf numFmtId="168" fontId="43" fillId="9" borderId="2" xfId="1" applyNumberFormat="1" applyFont="1" applyFill="1" applyBorder="1" applyAlignment="1" applyProtection="1">
      <alignment horizontal="center" vertical="center" wrapText="1"/>
    </xf>
    <xf numFmtId="168" fontId="47" fillId="9" borderId="2" xfId="1" applyNumberFormat="1" applyFont="1" applyFill="1" applyBorder="1" applyAlignment="1" applyProtection="1">
      <alignment horizontal="center" vertical="center" wrapText="1"/>
    </xf>
    <xf numFmtId="168" fontId="53" fillId="9" borderId="2" xfId="2" applyNumberFormat="1" applyFont="1" applyFill="1" applyBorder="1" applyAlignment="1">
      <alignment horizontal="left" vertical="top" wrapText="1"/>
    </xf>
    <xf numFmtId="168" fontId="15" fillId="0" borderId="0" xfId="0" applyNumberFormat="1" applyFont="1" applyAlignment="1">
      <alignment horizontal="center" vertical="center" wrapText="1"/>
    </xf>
    <xf numFmtId="168" fontId="0" fillId="0" borderId="0" xfId="0" applyNumberFormat="1"/>
    <xf numFmtId="168" fontId="0" fillId="9" borderId="5" xfId="0" applyNumberFormat="1" applyFill="1" applyBorder="1"/>
    <xf numFmtId="168" fontId="0" fillId="9" borderId="2" xfId="0" applyNumberFormat="1" applyFill="1" applyBorder="1"/>
    <xf numFmtId="168" fontId="0" fillId="9" borderId="8" xfId="0" applyNumberFormat="1" applyFill="1" applyBorder="1"/>
    <xf numFmtId="168" fontId="28" fillId="10" borderId="1" xfId="3" applyNumberFormat="1" applyFill="1" applyBorder="1" applyAlignment="1" applyProtection="1">
      <alignment horizontal="center" vertical="center" wrapText="1"/>
    </xf>
    <xf numFmtId="168" fontId="41" fillId="3" borderId="2" xfId="1" applyNumberFormat="1" applyFont="1" applyFill="1" applyBorder="1" applyAlignment="1" applyProtection="1">
      <alignment vertical="center"/>
    </xf>
    <xf numFmtId="168" fontId="41" fillId="3" borderId="8" xfId="1" applyNumberFormat="1" applyFont="1" applyFill="1" applyBorder="1" applyAlignment="1" applyProtection="1">
      <alignment vertical="center"/>
    </xf>
    <xf numFmtId="168" fontId="44" fillId="8" borderId="2" xfId="0" applyNumberFormat="1" applyFont="1" applyFill="1" applyBorder="1" applyAlignment="1" applyProtection="1">
      <alignment horizontal="center" vertical="center"/>
    </xf>
    <xf numFmtId="0" fontId="43" fillId="10" borderId="20" xfId="0" applyFont="1" applyFill="1" applyBorder="1" applyAlignment="1" applyProtection="1">
      <alignment vertical="center" wrapText="1"/>
    </xf>
    <xf numFmtId="0" fontId="43" fillId="9" borderId="11" xfId="0" applyFont="1" applyFill="1" applyBorder="1" applyAlignment="1">
      <alignment wrapText="1"/>
    </xf>
    <xf numFmtId="0" fontId="14" fillId="3" borderId="6" xfId="0" applyFont="1" applyFill="1" applyBorder="1" applyAlignment="1">
      <alignment horizontal="center" vertical="center" wrapText="1"/>
    </xf>
    <xf numFmtId="168" fontId="14" fillId="8" borderId="5" xfId="1" applyNumberFormat="1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168" fontId="14" fillId="8" borderId="2" xfId="0" applyNumberFormat="1" applyFont="1" applyFill="1" applyBorder="1" applyAlignment="1">
      <alignment horizontal="center" vertical="center"/>
    </xf>
    <xf numFmtId="168" fontId="54" fillId="8" borderId="2" xfId="0" applyNumberFormat="1" applyFont="1" applyFill="1" applyBorder="1" applyAlignment="1">
      <alignment horizontal="center" vertical="center"/>
    </xf>
    <xf numFmtId="168" fontId="14" fillId="8" borderId="2" xfId="1" applyNumberFormat="1" applyFont="1" applyFill="1" applyBorder="1" applyAlignment="1" applyProtection="1">
      <alignment horizontal="center" vertical="center"/>
    </xf>
    <xf numFmtId="168" fontId="14" fillId="8" borderId="2" xfId="1" applyNumberFormat="1" applyFont="1" applyFill="1" applyBorder="1" applyAlignment="1" applyProtection="1">
      <alignment horizontal="center" vertical="center" wrapText="1"/>
    </xf>
    <xf numFmtId="168" fontId="55" fillId="8" borderId="2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168" fontId="55" fillId="8" borderId="8" xfId="0" applyNumberFormat="1" applyFont="1" applyFill="1" applyBorder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15" fillId="3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44" fillId="9" borderId="5" xfId="0" applyFont="1" applyFill="1" applyBorder="1" applyAlignment="1">
      <alignment horizontal="left" vertical="center" wrapText="1"/>
    </xf>
    <xf numFmtId="0" fontId="44" fillId="9" borderId="2" xfId="0" applyFont="1" applyFill="1" applyBorder="1" applyAlignment="1">
      <alignment vertical="center" wrapText="1"/>
    </xf>
    <xf numFmtId="0" fontId="44" fillId="9" borderId="2" xfId="0" applyFont="1" applyFill="1" applyBorder="1" applyAlignment="1">
      <alignment horizontal="left" vertical="center" wrapText="1"/>
    </xf>
    <xf numFmtId="0" fontId="44" fillId="9" borderId="2" xfId="0" applyFont="1" applyFill="1" applyBorder="1" applyAlignment="1">
      <alignment horizontal="justify" vertical="center" wrapText="1"/>
    </xf>
    <xf numFmtId="0" fontId="56" fillId="9" borderId="2" xfId="0" applyFont="1" applyFill="1" applyBorder="1" applyAlignment="1">
      <alignment horizontal="left" vertical="center" wrapText="1"/>
    </xf>
    <xf numFmtId="0" fontId="43" fillId="9" borderId="20" xfId="0" applyFont="1" applyFill="1" applyBorder="1" applyAlignment="1">
      <alignment horizontal="center" vertical="center" wrapText="1"/>
    </xf>
    <xf numFmtId="0" fontId="15" fillId="3" borderId="0" xfId="0" applyFont="1" applyFill="1" applyAlignment="1"/>
    <xf numFmtId="0" fontId="43" fillId="9" borderId="26" xfId="0" applyFont="1" applyFill="1" applyBorder="1" applyAlignment="1">
      <alignment horizontal="center" vertical="center"/>
    </xf>
    <xf numFmtId="0" fontId="44" fillId="9" borderId="3" xfId="0" applyFont="1" applyFill="1" applyBorder="1" applyAlignment="1">
      <alignment vertical="center" wrapText="1"/>
    </xf>
    <xf numFmtId="168" fontId="44" fillId="9" borderId="3" xfId="0" applyNumberFormat="1" applyFont="1" applyFill="1" applyBorder="1" applyAlignment="1">
      <alignment horizontal="center" vertical="center" wrapText="1"/>
    </xf>
    <xf numFmtId="0" fontId="44" fillId="9" borderId="35" xfId="0" applyFont="1" applyFill="1" applyBorder="1" applyAlignment="1">
      <alignment horizontal="center" vertical="center" wrapText="1"/>
    </xf>
    <xf numFmtId="0" fontId="44" fillId="9" borderId="34" xfId="0" applyFont="1" applyFill="1" applyBorder="1" applyAlignment="1">
      <alignment horizontal="center" wrapText="1"/>
    </xf>
    <xf numFmtId="0" fontId="44" fillId="9" borderId="34" xfId="0" applyFont="1" applyFill="1" applyBorder="1" applyAlignment="1">
      <alignment wrapText="1"/>
    </xf>
    <xf numFmtId="0" fontId="43" fillId="9" borderId="17" xfId="0" applyFont="1" applyFill="1" applyBorder="1" applyAlignment="1">
      <alignment wrapText="1"/>
    </xf>
    <xf numFmtId="168" fontId="44" fillId="8" borderId="2" xfId="0" applyNumberFormat="1" applyFont="1" applyFill="1" applyBorder="1" applyAlignment="1">
      <alignment horizontal="center" vertical="center"/>
    </xf>
    <xf numFmtId="0" fontId="30" fillId="9" borderId="8" xfId="5" applyFill="1" applyBorder="1" applyAlignment="1">
      <alignment horizontal="center" vertical="center" wrapText="1"/>
    </xf>
    <xf numFmtId="0" fontId="28" fillId="8" borderId="1" xfId="3" applyFill="1" applyBorder="1" applyAlignment="1">
      <alignment horizontal="center" vertical="center" wrapText="1"/>
    </xf>
    <xf numFmtId="0" fontId="47" fillId="10" borderId="20" xfId="0" applyFont="1" applyFill="1" applyBorder="1" applyAlignment="1" applyProtection="1">
      <alignment vertical="center" wrapText="1"/>
    </xf>
    <xf numFmtId="0" fontId="48" fillId="10" borderId="20" xfId="0" applyFont="1" applyFill="1" applyBorder="1" applyAlignment="1" applyProtection="1">
      <alignment vertical="center" wrapText="1"/>
    </xf>
    <xf numFmtId="0" fontId="43" fillId="0" borderId="20" xfId="0" applyFont="1" applyBorder="1" applyAlignment="1">
      <alignment vertical="center" wrapText="1"/>
    </xf>
    <xf numFmtId="0" fontId="33" fillId="0" borderId="16" xfId="0" applyFont="1" applyBorder="1" applyAlignment="1">
      <alignment vertical="center"/>
    </xf>
    <xf numFmtId="0" fontId="44" fillId="10" borderId="10" xfId="0" applyFont="1" applyFill="1" applyBorder="1" applyAlignment="1" applyProtection="1">
      <alignment horizontal="center" vertical="center" wrapText="1"/>
    </xf>
    <xf numFmtId="0" fontId="46" fillId="10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168" fontId="42" fillId="8" borderId="8" xfId="0" applyNumberFormat="1" applyFont="1" applyFill="1" applyBorder="1" applyAlignment="1">
      <alignment horizontal="center" vertical="center"/>
    </xf>
    <xf numFmtId="0" fontId="43" fillId="9" borderId="20" xfId="0" applyFont="1" applyFill="1" applyBorder="1" applyAlignment="1"/>
    <xf numFmtId="0" fontId="43" fillId="9" borderId="16" xfId="0" applyFont="1" applyFill="1" applyBorder="1" applyAlignment="1">
      <alignment horizontal="center" vertical="center"/>
    </xf>
    <xf numFmtId="0" fontId="33" fillId="9" borderId="8" xfId="0" applyFont="1" applyFill="1" applyBorder="1" applyAlignment="1">
      <alignment vertical="center" wrapText="1"/>
    </xf>
    <xf numFmtId="168" fontId="42" fillId="9" borderId="8" xfId="0" applyNumberFormat="1" applyFont="1" applyFill="1" applyBorder="1" applyAlignment="1">
      <alignment horizontal="center" vertical="center" wrapText="1"/>
    </xf>
    <xf numFmtId="0" fontId="44" fillId="9" borderId="8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33" fillId="9" borderId="8" xfId="0" applyFont="1" applyFill="1" applyBorder="1" applyAlignment="1">
      <alignment horizontal="center" vertical="center" wrapText="1"/>
    </xf>
    <xf numFmtId="0" fontId="43" fillId="9" borderId="11" xfId="0" applyFont="1" applyFill="1" applyBorder="1" applyAlignment="1">
      <alignment horizontal="center" vertical="center" wrapText="1"/>
    </xf>
    <xf numFmtId="0" fontId="44" fillId="10" borderId="24" xfId="0" applyFont="1" applyFill="1" applyBorder="1" applyAlignment="1">
      <alignment horizontal="center" vertical="center" wrapText="1"/>
    </xf>
    <xf numFmtId="0" fontId="44" fillId="10" borderId="23" xfId="0" applyFont="1" applyFill="1" applyBorder="1" applyAlignment="1">
      <alignment horizontal="center" vertical="center" wrapText="1"/>
    </xf>
    <xf numFmtId="0" fontId="44" fillId="10" borderId="23" xfId="0" applyFont="1" applyFill="1" applyBorder="1" applyAlignment="1">
      <alignment horizontal="center" wrapText="1"/>
    </xf>
    <xf numFmtId="0" fontId="52" fillId="10" borderId="23" xfId="0" applyFont="1" applyFill="1" applyBorder="1"/>
    <xf numFmtId="0" fontId="52" fillId="10" borderId="11" xfId="0" applyFont="1" applyFill="1" applyBorder="1"/>
    <xf numFmtId="0" fontId="57" fillId="10" borderId="1" xfId="3" applyFont="1" applyFill="1" applyBorder="1" applyAlignment="1">
      <alignment horizontal="center" vertical="center" wrapText="1"/>
    </xf>
    <xf numFmtId="0" fontId="41" fillId="0" borderId="2" xfId="2" applyFont="1" applyBorder="1" applyProtection="1"/>
    <xf numFmtId="0" fontId="41" fillId="0" borderId="2" xfId="2" applyFont="1" applyBorder="1" applyAlignment="1" applyProtection="1">
      <alignment vertical="center"/>
    </xf>
    <xf numFmtId="0" fontId="41" fillId="3" borderId="2" xfId="2" applyFont="1" applyFill="1" applyBorder="1" applyProtection="1"/>
    <xf numFmtId="0" fontId="41" fillId="0" borderId="8" xfId="2" applyFont="1" applyBorder="1"/>
    <xf numFmtId="0" fontId="41" fillId="0" borderId="0" xfId="0" applyFont="1"/>
    <xf numFmtId="0" fontId="28" fillId="8" borderId="36" xfId="3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14" fontId="2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 wrapText="1"/>
    </xf>
    <xf numFmtId="49" fontId="2" fillId="6" borderId="0" xfId="0" applyNumberFormat="1" applyFont="1" applyFill="1" applyBorder="1" applyAlignment="1">
      <alignment horizontal="center" vertical="center" wrapText="1"/>
    </xf>
    <xf numFmtId="167" fontId="30" fillId="9" borderId="23" xfId="5" applyNumberFormat="1" applyFill="1" applyBorder="1" applyAlignment="1">
      <alignment horizontal="center" vertical="center" wrapText="1"/>
    </xf>
    <xf numFmtId="167" fontId="30" fillId="9" borderId="11" xfId="5" applyNumberFormat="1" applyFill="1" applyBorder="1" applyAlignment="1">
      <alignment horizontal="center" vertical="center" wrapText="1"/>
    </xf>
    <xf numFmtId="0" fontId="30" fillId="10" borderId="20" xfId="5" applyFill="1" applyBorder="1" applyAlignment="1" applyProtection="1">
      <alignment horizontal="center" vertical="center" wrapText="1"/>
    </xf>
    <xf numFmtId="0" fontId="28" fillId="10" borderId="13" xfId="3" applyFill="1" applyBorder="1" applyAlignment="1" applyProtection="1">
      <alignment horizontal="center" vertical="center" wrapText="1"/>
    </xf>
    <xf numFmtId="0" fontId="28" fillId="10" borderId="30" xfId="3" applyFill="1" applyBorder="1" applyAlignment="1" applyProtection="1">
      <alignment horizontal="center" vertical="center" wrapText="1"/>
    </xf>
    <xf numFmtId="0" fontId="30" fillId="9" borderId="3" xfId="5" applyFill="1" applyBorder="1" applyAlignment="1">
      <alignment horizontal="center" vertical="center" wrapText="1"/>
    </xf>
    <xf numFmtId="0" fontId="30" fillId="9" borderId="7" xfId="5" applyFill="1" applyBorder="1" applyAlignment="1">
      <alignment horizontal="center" vertical="center" wrapText="1"/>
    </xf>
    <xf numFmtId="0" fontId="30" fillId="9" borderId="2" xfId="5" applyFill="1" applyBorder="1" applyAlignment="1">
      <alignment horizontal="center" vertical="center" wrapText="1"/>
    </xf>
    <xf numFmtId="0" fontId="30" fillId="9" borderId="8" xfId="5" applyFill="1" applyBorder="1" applyAlignment="1">
      <alignment horizontal="center" vertical="center" wrapText="1"/>
    </xf>
    <xf numFmtId="168" fontId="30" fillId="9" borderId="2" xfId="5" applyNumberFormat="1" applyFill="1" applyBorder="1" applyAlignment="1">
      <alignment horizontal="center" vertical="center" wrapText="1"/>
    </xf>
    <xf numFmtId="168" fontId="30" fillId="9" borderId="8" xfId="5" applyNumberFormat="1" applyFill="1" applyBorder="1" applyAlignment="1">
      <alignment horizontal="center" vertical="center" wrapText="1"/>
    </xf>
    <xf numFmtId="0" fontId="30" fillId="9" borderId="20" xfId="5" applyFont="1" applyFill="1" applyBorder="1" applyAlignment="1">
      <alignment horizontal="center" vertical="center" wrapText="1"/>
    </xf>
    <xf numFmtId="0" fontId="30" fillId="9" borderId="16" xfId="5" applyFont="1" applyFill="1" applyBorder="1" applyAlignment="1">
      <alignment horizontal="center" vertical="center" wrapText="1"/>
    </xf>
    <xf numFmtId="0" fontId="30" fillId="10" borderId="10" xfId="5" applyFill="1" applyBorder="1" applyAlignment="1" applyProtection="1">
      <alignment horizontal="center" vertical="center" wrapText="1"/>
    </xf>
    <xf numFmtId="168" fontId="30" fillId="8" borderId="3" xfId="5" applyNumberFormat="1" applyFill="1" applyBorder="1" applyAlignment="1" applyProtection="1">
      <alignment horizontal="center" vertical="center" wrapText="1"/>
    </xf>
    <xf numFmtId="168" fontId="30" fillId="8" borderId="5" xfId="5" applyNumberFormat="1" applyFill="1" applyBorder="1" applyAlignment="1" applyProtection="1">
      <alignment horizontal="center" vertical="center" wrapText="1"/>
    </xf>
    <xf numFmtId="0" fontId="28" fillId="9" borderId="13" xfId="3" applyFill="1" applyBorder="1" applyAlignment="1">
      <alignment horizontal="center" vertical="center"/>
    </xf>
    <xf numFmtId="0" fontId="28" fillId="9" borderId="1" xfId="3" applyFill="1" applyBorder="1" applyAlignment="1">
      <alignment horizontal="center" vertical="center"/>
    </xf>
    <xf numFmtId="0" fontId="28" fillId="9" borderId="22" xfId="3" applyFill="1" applyBorder="1" applyAlignment="1">
      <alignment horizontal="center" vertical="center"/>
    </xf>
    <xf numFmtId="0" fontId="28" fillId="10" borderId="13" xfId="3" applyFill="1" applyBorder="1" applyAlignment="1">
      <alignment horizontal="center" vertical="center" wrapText="1"/>
    </xf>
    <xf numFmtId="0" fontId="28" fillId="10" borderId="22" xfId="3" applyFill="1" applyBorder="1" applyAlignment="1">
      <alignment horizontal="center" vertical="center" wrapText="1"/>
    </xf>
    <xf numFmtId="0" fontId="30" fillId="10" borderId="23" xfId="5" applyFill="1" applyBorder="1" applyAlignment="1">
      <alignment horizontal="center" vertical="center" wrapText="1"/>
    </xf>
    <xf numFmtId="0" fontId="30" fillId="10" borderId="11" xfId="5" applyFill="1" applyBorder="1" applyAlignment="1">
      <alignment horizontal="center" vertical="center" wrapText="1"/>
    </xf>
    <xf numFmtId="0" fontId="30" fillId="10" borderId="20" xfId="5" applyFill="1" applyBorder="1" applyAlignment="1">
      <alignment horizontal="center" vertical="center" wrapText="1"/>
    </xf>
    <xf numFmtId="0" fontId="30" fillId="10" borderId="16" xfId="5" applyFill="1" applyBorder="1" applyAlignment="1">
      <alignment horizontal="center" vertical="center" wrapText="1"/>
    </xf>
    <xf numFmtId="168" fontId="30" fillId="8" borderId="2" xfId="5" applyNumberFormat="1" applyFill="1" applyBorder="1" applyAlignment="1">
      <alignment horizontal="center" vertical="center" wrapText="1"/>
    </xf>
    <xf numFmtId="168" fontId="30" fillId="8" borderId="8" xfId="5" applyNumberFormat="1" applyFill="1" applyBorder="1" applyAlignment="1">
      <alignment horizontal="center" vertical="center" wrapText="1"/>
    </xf>
    <xf numFmtId="0" fontId="28" fillId="10" borderId="30" xfId="3" applyFill="1" applyBorder="1" applyAlignment="1">
      <alignment horizontal="center" vertical="center" wrapText="1"/>
    </xf>
    <xf numFmtId="0" fontId="30" fillId="10" borderId="10" xfId="5" applyFill="1" applyBorder="1" applyAlignment="1">
      <alignment horizontal="center" vertical="center" wrapText="1"/>
    </xf>
    <xf numFmtId="0" fontId="30" fillId="10" borderId="21" xfId="5" applyFill="1" applyBorder="1" applyAlignment="1">
      <alignment horizontal="center" vertical="center" wrapText="1"/>
    </xf>
    <xf numFmtId="0" fontId="30" fillId="9" borderId="20" xfId="5" applyFill="1" applyBorder="1" applyAlignment="1">
      <alignment horizontal="center" vertical="center" wrapText="1"/>
    </xf>
    <xf numFmtId="0" fontId="30" fillId="9" borderId="16" xfId="5" applyFill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6" fillId="3" borderId="5" xfId="0" applyFont="1" applyFill="1" applyBorder="1" applyAlignment="1">
      <alignment horizontal="left" vertical="center"/>
    </xf>
    <xf numFmtId="0" fontId="28" fillId="12" borderId="15" xfId="3" applyFill="1" applyBorder="1" applyAlignment="1">
      <alignment horizontal="center"/>
    </xf>
    <xf numFmtId="0" fontId="28" fillId="12" borderId="14" xfId="3" applyFill="1" applyBorder="1" applyAlignment="1">
      <alignment horizontal="center"/>
    </xf>
    <xf numFmtId="0" fontId="28" fillId="12" borderId="9" xfId="3" applyFill="1" applyBorder="1" applyAlignment="1">
      <alignment horizontal="center"/>
    </xf>
    <xf numFmtId="0" fontId="28" fillId="12" borderId="18" xfId="3" applyFill="1" applyBorder="1" applyAlignment="1">
      <alignment horizontal="center"/>
    </xf>
    <xf numFmtId="0" fontId="28" fillId="12" borderId="0" xfId="3" applyFill="1" applyBorder="1" applyAlignment="1">
      <alignment horizontal="center"/>
    </xf>
    <xf numFmtId="0" fontId="28" fillId="12" borderId="4" xfId="3" applyFill="1" applyBorder="1" applyAlignment="1">
      <alignment horizontal="center"/>
    </xf>
    <xf numFmtId="0" fontId="29" fillId="10" borderId="23" xfId="4" applyFill="1" applyBorder="1" applyAlignment="1">
      <alignment horizontal="center" vertical="center"/>
    </xf>
    <xf numFmtId="0" fontId="36" fillId="3" borderId="2" xfId="0" applyFont="1" applyFill="1" applyBorder="1" applyAlignment="1">
      <alignment vertical="center" wrapText="1"/>
    </xf>
    <xf numFmtId="0" fontId="29" fillId="10" borderId="2" xfId="4" applyFill="1" applyBorder="1" applyAlignment="1">
      <alignment horizontal="center" vertical="center" wrapText="1"/>
    </xf>
    <xf numFmtId="0" fontId="35" fillId="2" borderId="31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35" fillId="2" borderId="33" xfId="0" applyFont="1" applyFill="1" applyBorder="1" applyAlignment="1">
      <alignment horizontal="center" vertical="center"/>
    </xf>
    <xf numFmtId="0" fontId="29" fillId="10" borderId="20" xfId="4" applyFill="1" applyBorder="1" applyAlignment="1">
      <alignment horizontal="center" vertical="center"/>
    </xf>
    <xf numFmtId="165" fontId="29" fillId="10" borderId="2" xfId="4" applyNumberFormat="1" applyFill="1" applyBorder="1" applyAlignment="1">
      <alignment horizontal="center" vertical="center"/>
    </xf>
    <xf numFmtId="0" fontId="36" fillId="0" borderId="8" xfId="0" applyFont="1" applyBorder="1" applyAlignment="1">
      <alignment horizontal="center" wrapText="1"/>
    </xf>
    <xf numFmtId="0" fontId="40" fillId="0" borderId="26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0" fontId="41" fillId="0" borderId="23" xfId="0" applyFont="1" applyBorder="1" applyAlignment="1">
      <alignment vertical="center"/>
    </xf>
  </cellXfs>
  <cellStyles count="7">
    <cellStyle name="Collegamento ipertestuale" xfId="2" builtinId="8"/>
    <cellStyle name="Input" xfId="6" builtinId="20"/>
    <cellStyle name="Migliaia" xfId="1" builtinId="3"/>
    <cellStyle name="Normale" xfId="0" builtinId="0"/>
    <cellStyle name="Titolo" xfId="3" builtinId="15"/>
    <cellStyle name="Titolo 1" xfId="4" builtinId="16"/>
    <cellStyle name="Titolo 2" xfId="5" builtinId="1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direttoregenerale@cert.fiumicinotributi.it" TargetMode="External"/><Relationship Id="rId3" Type="http://schemas.openxmlformats.org/officeDocument/2006/relationships/hyperlink" Target="mailto:protocollo@cert.fiumicinotributi.it" TargetMode="External"/><Relationship Id="rId7" Type="http://schemas.openxmlformats.org/officeDocument/2006/relationships/hyperlink" Target="mailto:avvocatura@cert.fiumicinotributi.it" TargetMode="External"/><Relationship Id="rId2" Type="http://schemas.openxmlformats.org/officeDocument/2006/relationships/hyperlink" Target="mailto:amministratore@cert.fiumicinotributi.it" TargetMode="External"/><Relationship Id="rId1" Type="http://schemas.openxmlformats.org/officeDocument/2006/relationships/hyperlink" Target="mailto:direzione@cert.fiumicinotributi.it" TargetMode="External"/><Relationship Id="rId6" Type="http://schemas.openxmlformats.org/officeDocument/2006/relationships/hyperlink" Target="mailto:fornitori-fiumicinotributi@legalmail.it" TargetMode="External"/><Relationship Id="rId5" Type="http://schemas.openxmlformats.org/officeDocument/2006/relationships/hyperlink" Target="mailto:fatturazione-fiumicinotributi@legalmail.it" TargetMode="External"/><Relationship Id="rId4" Type="http://schemas.openxmlformats.org/officeDocument/2006/relationships/hyperlink" Target="mailto:accessocivico@cert.fiumicinotributi.it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zoomScaleNormal="100" workbookViewId="0">
      <selection activeCell="B41" sqref="B41"/>
    </sheetView>
  </sheetViews>
  <sheetFormatPr defaultColWidth="8.7109375" defaultRowHeight="12.75"/>
  <cols>
    <col min="1" max="1" width="12.5703125" customWidth="1"/>
    <col min="2" max="2" width="38.42578125" customWidth="1"/>
    <col min="3" max="3" width="48.85546875" style="10" customWidth="1"/>
    <col min="4" max="4" width="13.5703125" style="8" customWidth="1"/>
    <col min="5" max="5" width="11.5703125" style="8" customWidth="1"/>
    <col min="6" max="6" width="9.28515625" bestFit="1" customWidth="1"/>
    <col min="7" max="7" width="15" customWidth="1"/>
    <col min="8" max="8" width="35.42578125" style="12" customWidth="1"/>
    <col min="9" max="9" width="15" customWidth="1"/>
    <col min="10" max="10" width="39.140625" customWidth="1"/>
  </cols>
  <sheetData>
    <row r="1" spans="1:11" ht="27" customHeight="1">
      <c r="A1" s="63"/>
      <c r="B1" s="63"/>
      <c r="C1" s="64"/>
      <c r="D1" s="65"/>
      <c r="E1" s="65"/>
      <c r="F1" s="66"/>
      <c r="G1" s="66"/>
      <c r="H1" s="67"/>
      <c r="I1" s="68"/>
      <c r="J1" s="61"/>
    </row>
    <row r="2" spans="1:11" s="10" customFormat="1">
      <c r="A2" s="340"/>
      <c r="B2" s="51"/>
      <c r="C2" s="32"/>
      <c r="D2" s="57"/>
      <c r="E2" s="53"/>
      <c r="F2" s="54"/>
      <c r="G2" s="55"/>
      <c r="H2" s="339"/>
      <c r="I2" s="338"/>
      <c r="J2" s="61"/>
    </row>
    <row r="3" spans="1:11" s="10" customFormat="1">
      <c r="A3" s="340"/>
      <c r="B3" s="58"/>
      <c r="C3" s="32"/>
      <c r="D3" s="57"/>
      <c r="E3" s="53"/>
      <c r="F3" s="54"/>
      <c r="G3" s="55"/>
      <c r="H3" s="339"/>
      <c r="I3" s="338"/>
      <c r="J3" s="61"/>
    </row>
    <row r="4" spans="1:11" s="10" customFormat="1">
      <c r="A4" s="340"/>
      <c r="B4" s="51"/>
      <c r="C4" s="32"/>
      <c r="D4" s="57"/>
      <c r="E4" s="53"/>
      <c r="F4" s="54"/>
      <c r="G4" s="55"/>
      <c r="H4" s="339"/>
      <c r="I4" s="338"/>
      <c r="J4" s="61"/>
    </row>
    <row r="5" spans="1:11" s="10" customFormat="1">
      <c r="A5" s="340"/>
      <c r="B5" s="33"/>
      <c r="C5" s="32"/>
      <c r="D5" s="57"/>
      <c r="E5" s="53"/>
      <c r="F5" s="54"/>
      <c r="G5" s="55"/>
      <c r="H5" s="56"/>
      <c r="I5" s="61"/>
      <c r="J5" s="61"/>
    </row>
    <row r="6" spans="1:11" s="10" customFormat="1">
      <c r="A6" s="340"/>
      <c r="B6" s="51"/>
      <c r="C6" s="32"/>
      <c r="D6" s="57"/>
      <c r="E6" s="57"/>
      <c r="F6" s="54"/>
      <c r="G6" s="55"/>
      <c r="H6" s="56"/>
      <c r="I6" s="61"/>
      <c r="J6" s="61"/>
    </row>
    <row r="7" spans="1:11" s="11" customFormat="1">
      <c r="A7" s="340"/>
      <c r="B7" s="58"/>
      <c r="C7" s="32"/>
      <c r="D7" s="59"/>
      <c r="E7" s="59"/>
      <c r="F7" s="54"/>
      <c r="G7" s="55"/>
      <c r="H7" s="56"/>
      <c r="I7" s="61"/>
      <c r="J7" s="61"/>
    </row>
    <row r="8" spans="1:11" s="11" customFormat="1" ht="18" customHeight="1">
      <c r="A8" s="340"/>
      <c r="B8" s="51"/>
      <c r="C8" s="32"/>
      <c r="D8" s="60"/>
      <c r="E8" s="60"/>
      <c r="F8" s="54"/>
      <c r="G8" s="55"/>
      <c r="H8" s="56"/>
      <c r="I8" s="61"/>
      <c r="J8" s="61"/>
      <c r="K8" s="48"/>
    </row>
    <row r="9" spans="1:11">
      <c r="A9" s="340"/>
      <c r="B9" s="69"/>
      <c r="C9" s="61"/>
      <c r="D9" s="62"/>
      <c r="E9" s="62"/>
      <c r="F9" s="54"/>
      <c r="G9" s="55"/>
      <c r="H9" s="56"/>
      <c r="I9" s="13"/>
      <c r="J9" s="61"/>
    </row>
    <row r="10" spans="1:11" ht="14.25">
      <c r="E10" s="9"/>
    </row>
  </sheetData>
  <mergeCells count="3">
    <mergeCell ref="I2:I4"/>
    <mergeCell ref="H2:H4"/>
    <mergeCell ref="A2:A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V18"/>
  <sheetViews>
    <sheetView workbookViewId="0">
      <selection activeCell="C36" sqref="C36"/>
    </sheetView>
  </sheetViews>
  <sheetFormatPr defaultRowHeight="12.75"/>
  <cols>
    <col min="1" max="1" width="14.140625" customWidth="1"/>
    <col min="2" max="2" width="15.7109375" customWidth="1"/>
    <col min="3" max="3" width="24.5703125" style="41" customWidth="1"/>
    <col min="4" max="4" width="33.85546875" customWidth="1"/>
    <col min="5" max="5" width="12.42578125" style="3" customWidth="1"/>
    <col min="6" max="6" width="13.42578125" style="13" customWidth="1"/>
    <col min="7" max="7" width="45.7109375" style="13" customWidth="1"/>
    <col min="8" max="8" width="11.5703125" style="13" customWidth="1"/>
    <col min="9" max="33" width="9.140625" style="13"/>
  </cols>
  <sheetData>
    <row r="1" spans="1:1010" s="13" customFormat="1" ht="12.75" customHeight="1">
      <c r="A1" s="340"/>
      <c r="B1" s="343"/>
      <c r="C1" s="343"/>
      <c r="D1" s="344"/>
      <c r="E1" s="345"/>
      <c r="F1" s="342"/>
      <c r="G1" s="341"/>
      <c r="H1" s="341"/>
      <c r="I1" s="44"/>
      <c r="J1" s="44"/>
      <c r="K1" s="341"/>
      <c r="L1" s="341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  <c r="AAS1" s="18"/>
      <c r="AAT1" s="18"/>
      <c r="AAU1" s="18"/>
      <c r="AAV1" s="18"/>
      <c r="AAW1" s="18"/>
      <c r="AAX1" s="18"/>
      <c r="AAY1" s="18"/>
      <c r="AAZ1" s="18"/>
      <c r="ABA1" s="18"/>
      <c r="ABB1" s="18"/>
      <c r="ABC1" s="18"/>
      <c r="ABD1" s="18"/>
      <c r="ABE1" s="18"/>
      <c r="ABF1" s="18"/>
      <c r="ABG1" s="18"/>
      <c r="ABH1" s="18"/>
      <c r="ABI1" s="18"/>
      <c r="ABJ1" s="18"/>
      <c r="ABK1" s="18"/>
      <c r="ABL1" s="18"/>
      <c r="ABM1" s="18"/>
      <c r="ABN1" s="18"/>
      <c r="ABO1" s="18"/>
      <c r="ABP1" s="18"/>
      <c r="ABQ1" s="18"/>
      <c r="ABR1" s="18"/>
      <c r="ABS1" s="18"/>
      <c r="ABT1" s="18"/>
      <c r="ABU1" s="18"/>
      <c r="ABV1" s="18"/>
      <c r="ABW1" s="18"/>
      <c r="ABX1" s="18"/>
      <c r="ABY1" s="18"/>
      <c r="ABZ1" s="18"/>
      <c r="ACA1" s="18"/>
      <c r="ACB1" s="18"/>
      <c r="ACC1" s="18"/>
      <c r="ACD1" s="18"/>
      <c r="ACE1" s="18"/>
      <c r="ACF1" s="18"/>
      <c r="ACG1" s="18"/>
      <c r="ACH1" s="18"/>
      <c r="ACI1" s="18"/>
      <c r="ACJ1" s="18"/>
      <c r="ACK1" s="18"/>
      <c r="ACL1" s="18"/>
      <c r="ACM1" s="18"/>
      <c r="ACN1" s="18"/>
      <c r="ACO1" s="18"/>
      <c r="ACP1" s="18"/>
      <c r="ACQ1" s="18"/>
      <c r="ACR1" s="18"/>
      <c r="ACS1" s="18"/>
      <c r="ACT1" s="18"/>
      <c r="ACU1" s="18"/>
      <c r="ACV1" s="18"/>
      <c r="ACW1" s="18"/>
      <c r="ACX1" s="18"/>
      <c r="ACY1" s="18"/>
      <c r="ACZ1" s="18"/>
      <c r="ADA1" s="18"/>
      <c r="ADB1" s="18"/>
      <c r="ADC1" s="18"/>
      <c r="ADD1" s="18"/>
      <c r="ADE1" s="18"/>
      <c r="ADF1" s="18"/>
      <c r="ADG1" s="18"/>
      <c r="ADH1" s="18"/>
      <c r="ADI1" s="18"/>
      <c r="ADJ1" s="18"/>
      <c r="ADK1" s="18"/>
      <c r="ADL1" s="18"/>
      <c r="ADM1" s="18"/>
      <c r="ADN1" s="18"/>
      <c r="ADO1" s="18"/>
      <c r="ADP1" s="18"/>
      <c r="ADQ1" s="18"/>
      <c r="ADR1" s="18"/>
      <c r="ADS1" s="18"/>
      <c r="ADT1" s="18"/>
      <c r="ADU1" s="18"/>
      <c r="ADV1" s="18"/>
      <c r="ADW1" s="18"/>
      <c r="ADX1" s="18"/>
      <c r="ADY1" s="18"/>
      <c r="ADZ1" s="18"/>
      <c r="AEA1" s="18"/>
      <c r="AEB1" s="18"/>
      <c r="AEC1" s="18"/>
      <c r="AED1" s="18"/>
      <c r="AEE1" s="18"/>
      <c r="AEF1" s="18"/>
      <c r="AEG1" s="18"/>
      <c r="AEH1" s="18"/>
      <c r="AEI1" s="18"/>
      <c r="AEJ1" s="18"/>
      <c r="AEK1" s="18"/>
      <c r="AEL1" s="18"/>
      <c r="AEM1" s="18"/>
      <c r="AEN1" s="18"/>
      <c r="AEO1" s="18"/>
      <c r="AEP1" s="18"/>
      <c r="AEQ1" s="18"/>
      <c r="AER1" s="18"/>
      <c r="AES1" s="18"/>
      <c r="AET1" s="18"/>
      <c r="AEU1" s="18"/>
      <c r="AEV1" s="18"/>
      <c r="AEW1" s="18"/>
      <c r="AEX1" s="18"/>
      <c r="AEY1" s="18"/>
      <c r="AEZ1" s="18"/>
      <c r="AFA1" s="18"/>
      <c r="AFB1" s="18"/>
      <c r="AFC1" s="18"/>
      <c r="AFD1" s="18"/>
      <c r="AFE1" s="18"/>
      <c r="AFF1" s="18"/>
      <c r="AFG1" s="18"/>
      <c r="AFH1" s="18"/>
      <c r="AFI1" s="18"/>
      <c r="AFJ1" s="18"/>
      <c r="AFK1" s="18"/>
      <c r="AFL1" s="18"/>
      <c r="AFM1" s="18"/>
      <c r="AFN1" s="18"/>
      <c r="AFO1" s="18"/>
      <c r="AFP1" s="18"/>
      <c r="AFQ1" s="18"/>
      <c r="AFR1" s="18"/>
      <c r="AFS1" s="18"/>
      <c r="AFT1" s="18"/>
      <c r="AFU1" s="18"/>
      <c r="AFV1" s="18"/>
      <c r="AFW1" s="18"/>
      <c r="AFX1" s="18"/>
      <c r="AFY1" s="18"/>
      <c r="AFZ1" s="18"/>
      <c r="AGA1" s="18"/>
      <c r="AGB1" s="18"/>
      <c r="AGC1" s="18"/>
      <c r="AGD1" s="18"/>
      <c r="AGE1" s="18"/>
      <c r="AGF1" s="18"/>
      <c r="AGG1" s="18"/>
      <c r="AGH1" s="18"/>
      <c r="AGI1" s="18"/>
      <c r="AGJ1" s="18"/>
      <c r="AGK1" s="18"/>
      <c r="AGL1" s="18"/>
      <c r="AGM1" s="18"/>
      <c r="AGN1" s="18"/>
      <c r="AGO1" s="18"/>
      <c r="AGP1" s="18"/>
      <c r="AGQ1" s="18"/>
      <c r="AGR1" s="18"/>
      <c r="AGS1" s="18"/>
      <c r="AGT1" s="18"/>
      <c r="AGU1" s="18"/>
      <c r="AGV1" s="18"/>
      <c r="AGW1" s="18"/>
      <c r="AGX1" s="18"/>
      <c r="AGY1" s="18"/>
      <c r="AGZ1" s="18"/>
      <c r="AHA1" s="18"/>
      <c r="AHB1" s="18"/>
      <c r="AHC1" s="18"/>
      <c r="AHD1" s="18"/>
      <c r="AHE1" s="18"/>
      <c r="AHF1" s="18"/>
      <c r="AHG1" s="18"/>
      <c r="AHH1" s="18"/>
      <c r="AHI1" s="18"/>
      <c r="AHJ1" s="18"/>
      <c r="AHK1" s="18"/>
      <c r="AHL1" s="18"/>
      <c r="AHM1" s="18"/>
      <c r="AHN1" s="18"/>
      <c r="AHO1" s="18"/>
      <c r="AHP1" s="18"/>
      <c r="AHQ1" s="18"/>
      <c r="AHR1" s="18"/>
      <c r="AHS1" s="18"/>
      <c r="AHT1" s="18"/>
      <c r="AHU1" s="18"/>
      <c r="AHV1" s="18"/>
      <c r="AHW1" s="18"/>
      <c r="AHX1" s="18"/>
      <c r="AHY1" s="18"/>
      <c r="AHZ1" s="18"/>
      <c r="AIA1" s="18"/>
      <c r="AIB1" s="18"/>
      <c r="AIC1" s="18"/>
      <c r="AID1" s="18"/>
      <c r="AIE1" s="18"/>
      <c r="AIF1" s="18"/>
      <c r="AIG1" s="18"/>
      <c r="AIH1" s="18"/>
      <c r="AII1" s="18"/>
      <c r="AIJ1" s="18"/>
      <c r="AIK1" s="18"/>
      <c r="AIL1" s="18"/>
      <c r="AIM1" s="18"/>
      <c r="AIN1" s="18"/>
      <c r="AIO1" s="18"/>
      <c r="AIP1" s="18"/>
      <c r="AIQ1" s="18"/>
      <c r="AIR1" s="18"/>
      <c r="AIS1" s="18"/>
      <c r="AIT1" s="18"/>
      <c r="AIU1" s="18"/>
      <c r="AIV1" s="18"/>
      <c r="AIW1" s="18"/>
      <c r="AIX1" s="18"/>
      <c r="AIY1" s="18"/>
      <c r="AIZ1" s="18"/>
      <c r="AJA1" s="18"/>
      <c r="AJB1" s="18"/>
      <c r="AJC1" s="18"/>
      <c r="AJD1" s="18"/>
      <c r="AJE1" s="18"/>
      <c r="AJF1" s="18"/>
      <c r="AJG1" s="18"/>
      <c r="AJH1" s="18"/>
      <c r="AJI1" s="18"/>
      <c r="AJJ1" s="18"/>
      <c r="AJK1" s="18"/>
      <c r="AJL1" s="18"/>
      <c r="AJM1" s="18"/>
      <c r="AJN1" s="18"/>
      <c r="AJO1" s="18"/>
      <c r="AJP1" s="18"/>
      <c r="AJQ1" s="18"/>
      <c r="AJR1" s="18"/>
      <c r="AJS1" s="18"/>
      <c r="AJT1" s="18"/>
      <c r="AJU1" s="18"/>
      <c r="AJV1" s="18"/>
      <c r="AJW1" s="18"/>
      <c r="AJX1" s="18"/>
      <c r="AJY1" s="18"/>
      <c r="AJZ1" s="18"/>
      <c r="AKA1" s="18"/>
      <c r="AKB1" s="18"/>
      <c r="AKC1" s="18"/>
      <c r="AKD1" s="18"/>
      <c r="AKE1" s="18"/>
      <c r="AKF1" s="18"/>
      <c r="AKG1" s="18"/>
      <c r="AKH1" s="18"/>
      <c r="AKI1" s="18"/>
      <c r="AKJ1" s="18"/>
      <c r="AKK1" s="18"/>
      <c r="AKL1" s="18"/>
      <c r="AKM1" s="18"/>
      <c r="AKN1" s="18"/>
      <c r="AKO1" s="18"/>
      <c r="AKP1" s="18"/>
      <c r="AKQ1" s="18"/>
      <c r="AKR1" s="18"/>
      <c r="AKS1" s="18"/>
      <c r="AKT1" s="1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8"/>
      <c r="ALH1" s="18"/>
      <c r="ALI1" s="18"/>
      <c r="ALJ1" s="18"/>
      <c r="ALK1" s="18"/>
      <c r="ALL1" s="18"/>
      <c r="ALM1" s="18"/>
      <c r="ALN1" s="18"/>
      <c r="ALO1" s="18"/>
      <c r="ALP1" s="18"/>
      <c r="ALQ1" s="18"/>
      <c r="ALR1" s="18"/>
      <c r="ALS1" s="18"/>
      <c r="ALT1" s="18"/>
      <c r="ALU1" s="18"/>
    </row>
    <row r="2" spans="1:1010" s="21" customFormat="1" ht="33" customHeight="1">
      <c r="A2" s="340"/>
      <c r="B2" s="343"/>
      <c r="C2" s="343"/>
      <c r="D2" s="344"/>
      <c r="E2" s="345"/>
      <c r="F2" s="342"/>
      <c r="G2" s="341"/>
      <c r="H2" s="341"/>
      <c r="I2" s="44"/>
      <c r="J2" s="44"/>
      <c r="K2" s="341"/>
      <c r="L2" s="341"/>
    </row>
    <row r="3" spans="1:1010" s="31" customFormat="1" ht="21" customHeight="1">
      <c r="A3" s="50"/>
      <c r="C3" s="91"/>
    </row>
    <row r="4" spans="1:1010" s="31" customFormat="1">
      <c r="B4" s="43"/>
      <c r="C4" s="38"/>
      <c r="D4" s="23"/>
      <c r="E4" s="34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</row>
    <row r="5" spans="1:1010" s="31" customFormat="1">
      <c r="B5" s="24"/>
      <c r="C5" s="38"/>
      <c r="D5" s="23"/>
      <c r="E5" s="20"/>
      <c r="F5" s="34"/>
      <c r="G5" s="32"/>
      <c r="H5" s="34"/>
      <c r="I5" s="34"/>
      <c r="J5" s="34"/>
      <c r="K5" s="34"/>
      <c r="L5" s="33"/>
      <c r="M5" s="3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</row>
    <row r="6" spans="1:1010" s="31" customFormat="1">
      <c r="B6" s="24"/>
      <c r="C6" s="38"/>
      <c r="D6" s="22"/>
      <c r="E6" s="20"/>
      <c r="F6" s="34"/>
      <c r="G6" s="32"/>
      <c r="H6" s="34"/>
      <c r="I6" s="34"/>
      <c r="J6" s="34"/>
      <c r="K6" s="34"/>
      <c r="L6" s="33"/>
      <c r="M6" s="33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</row>
    <row r="7" spans="1:1010" s="31" customFormat="1">
      <c r="C7" s="42"/>
    </row>
    <row r="8" spans="1:1010" s="31" customFormat="1">
      <c r="B8" s="35"/>
      <c r="C8" s="42"/>
    </row>
    <row r="9" spans="1:1010" s="31" customFormat="1">
      <c r="C9" s="42"/>
    </row>
    <row r="10" spans="1:1010" s="27" customFormat="1">
      <c r="B10" s="24"/>
      <c r="C10" s="36"/>
      <c r="D10" s="22"/>
      <c r="E10" s="15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</row>
    <row r="11" spans="1:1010" s="27" customFormat="1">
      <c r="C11" s="37"/>
    </row>
    <row r="12" spans="1:1010" s="27" customFormat="1">
      <c r="C12" s="37"/>
    </row>
    <row r="13" spans="1:1010" s="27" customFormat="1" ht="20.25">
      <c r="B13" s="29"/>
      <c r="C13" s="37"/>
    </row>
    <row r="14" spans="1:1010" s="27" customFormat="1">
      <c r="B14" s="24"/>
      <c r="C14" s="38"/>
      <c r="D14" s="22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  <c r="PM14" s="18"/>
      <c r="PN14" s="18"/>
      <c r="PO14" s="18"/>
      <c r="PP14" s="18"/>
      <c r="PQ14" s="18"/>
      <c r="PR14" s="18"/>
      <c r="PS14" s="18"/>
      <c r="PT14" s="18"/>
      <c r="PU14" s="18"/>
      <c r="PV14" s="18"/>
      <c r="PW14" s="18"/>
      <c r="PX14" s="18"/>
      <c r="PY14" s="18"/>
      <c r="PZ14" s="18"/>
      <c r="QA14" s="18"/>
      <c r="QB14" s="18"/>
      <c r="QC14" s="18"/>
      <c r="QD14" s="18"/>
      <c r="QE14" s="18"/>
      <c r="QF14" s="18"/>
      <c r="QG14" s="18"/>
      <c r="QH14" s="18"/>
      <c r="QI14" s="18"/>
      <c r="QJ14" s="18"/>
      <c r="QK14" s="18"/>
      <c r="QL14" s="18"/>
      <c r="QM14" s="18"/>
      <c r="QN14" s="18"/>
      <c r="QO14" s="18"/>
      <c r="QP14" s="18"/>
      <c r="QQ14" s="18"/>
      <c r="QR14" s="18"/>
      <c r="QS14" s="18"/>
      <c r="QT14" s="18"/>
      <c r="QU14" s="18"/>
      <c r="QV14" s="18"/>
      <c r="QW14" s="18"/>
      <c r="QX14" s="18"/>
      <c r="QY14" s="18"/>
      <c r="QZ14" s="18"/>
      <c r="RA14" s="18"/>
      <c r="RB14" s="18"/>
      <c r="RC14" s="18"/>
      <c r="RD14" s="18"/>
      <c r="RE14" s="18"/>
      <c r="RF14" s="18"/>
      <c r="RG14" s="18"/>
      <c r="RH14" s="18"/>
      <c r="RI14" s="18"/>
      <c r="RJ14" s="18"/>
      <c r="RK14" s="18"/>
      <c r="RL14" s="18"/>
      <c r="RM14" s="18"/>
      <c r="RN14" s="18"/>
      <c r="RO14" s="18"/>
      <c r="RP14" s="18"/>
      <c r="RQ14" s="18"/>
      <c r="RR14" s="18"/>
      <c r="RS14" s="18"/>
      <c r="RT14" s="18"/>
      <c r="RU14" s="18"/>
      <c r="RV14" s="18"/>
      <c r="RW14" s="18"/>
      <c r="RX14" s="18"/>
      <c r="RY14" s="18"/>
      <c r="RZ14" s="18"/>
      <c r="SA14" s="18"/>
      <c r="SB14" s="18"/>
      <c r="SC14" s="18"/>
      <c r="SD14" s="18"/>
      <c r="SE14" s="18"/>
      <c r="SF14" s="18"/>
      <c r="SG14" s="18"/>
      <c r="SH14" s="18"/>
      <c r="SI14" s="18"/>
      <c r="SJ14" s="18"/>
      <c r="SK14" s="18"/>
      <c r="SL14" s="18"/>
      <c r="SM14" s="18"/>
      <c r="SN14" s="18"/>
      <c r="SO14" s="18"/>
      <c r="SP14" s="18"/>
      <c r="SQ14" s="18"/>
      <c r="SR14" s="18"/>
      <c r="SS14" s="18"/>
      <c r="ST14" s="18"/>
      <c r="SU14" s="18"/>
      <c r="SV14" s="18"/>
      <c r="SW14" s="18"/>
      <c r="SX14" s="18"/>
      <c r="SY14" s="18"/>
      <c r="SZ14" s="18"/>
      <c r="TA14" s="18"/>
      <c r="TB14" s="18"/>
      <c r="TC14" s="18"/>
      <c r="TD14" s="18"/>
      <c r="TE14" s="18"/>
      <c r="TF14" s="18"/>
      <c r="TG14" s="18"/>
      <c r="TH14" s="18"/>
      <c r="TI14" s="18"/>
      <c r="TJ14" s="18"/>
      <c r="TK14" s="18"/>
      <c r="TL14" s="18"/>
      <c r="TM14" s="18"/>
      <c r="TN14" s="18"/>
      <c r="TO14" s="18"/>
      <c r="TP14" s="18"/>
      <c r="TQ14" s="18"/>
      <c r="TR14" s="18"/>
      <c r="TS14" s="18"/>
      <c r="TT14" s="18"/>
      <c r="TU14" s="18"/>
      <c r="TV14" s="18"/>
      <c r="TW14" s="18"/>
      <c r="TX14" s="18"/>
      <c r="TY14" s="18"/>
      <c r="TZ14" s="18"/>
      <c r="UA14" s="18"/>
      <c r="UB14" s="18"/>
      <c r="UC14" s="18"/>
      <c r="UD14" s="18"/>
      <c r="UE14" s="18"/>
      <c r="UF14" s="18"/>
      <c r="UG14" s="18"/>
      <c r="UH14" s="18"/>
      <c r="UI14" s="18"/>
      <c r="UJ14" s="18"/>
      <c r="UK14" s="18"/>
      <c r="UL14" s="18"/>
      <c r="UM14" s="18"/>
      <c r="UN14" s="18"/>
      <c r="UO14" s="18"/>
      <c r="UP14" s="18"/>
      <c r="UQ14" s="18"/>
      <c r="UR14" s="18"/>
      <c r="US14" s="18"/>
      <c r="UT14" s="18"/>
      <c r="UU14" s="18"/>
      <c r="UV14" s="18"/>
      <c r="UW14" s="18"/>
      <c r="UX14" s="18"/>
      <c r="UY14" s="18"/>
      <c r="UZ14" s="18"/>
      <c r="VA14" s="18"/>
      <c r="VB14" s="18"/>
      <c r="VC14" s="18"/>
      <c r="VD14" s="18"/>
      <c r="VE14" s="18"/>
      <c r="VF14" s="18"/>
      <c r="VG14" s="18"/>
      <c r="VH14" s="18"/>
      <c r="VI14" s="18"/>
      <c r="VJ14" s="18"/>
      <c r="VK14" s="18"/>
      <c r="VL14" s="18"/>
      <c r="VM14" s="18"/>
      <c r="VN14" s="18"/>
      <c r="VO14" s="18"/>
      <c r="VP14" s="18"/>
      <c r="VQ14" s="18"/>
      <c r="VR14" s="18"/>
      <c r="VS14" s="18"/>
      <c r="VT14" s="18"/>
      <c r="VU14" s="18"/>
      <c r="VV14" s="18"/>
      <c r="VW14" s="18"/>
      <c r="VX14" s="18"/>
      <c r="VY14" s="18"/>
      <c r="VZ14" s="18"/>
      <c r="WA14" s="18"/>
      <c r="WB14" s="18"/>
      <c r="WC14" s="18"/>
      <c r="WD14" s="18"/>
      <c r="WE14" s="18"/>
      <c r="WF14" s="18"/>
      <c r="WG14" s="18"/>
      <c r="WH14" s="18"/>
      <c r="WI14" s="18"/>
      <c r="WJ14" s="18"/>
      <c r="WK14" s="18"/>
      <c r="WL14" s="18"/>
      <c r="WM14" s="18"/>
      <c r="WN14" s="18"/>
      <c r="WO14" s="18"/>
      <c r="WP14" s="18"/>
      <c r="WQ14" s="18"/>
      <c r="WR14" s="18"/>
      <c r="WS14" s="18"/>
      <c r="WT14" s="18"/>
      <c r="WU14" s="18"/>
      <c r="WV14" s="18"/>
      <c r="WW14" s="18"/>
      <c r="WX14" s="18"/>
      <c r="WY14" s="18"/>
      <c r="WZ14" s="18"/>
      <c r="XA14" s="18"/>
      <c r="XB14" s="18"/>
      <c r="XC14" s="18"/>
      <c r="XD14" s="18"/>
      <c r="XE14" s="18"/>
      <c r="XF14" s="18"/>
      <c r="XG14" s="18"/>
      <c r="XH14" s="18"/>
      <c r="XI14" s="18"/>
      <c r="XJ14" s="18"/>
      <c r="XK14" s="18"/>
      <c r="XL14" s="18"/>
      <c r="XM14" s="18"/>
      <c r="XN14" s="18"/>
      <c r="XO14" s="18"/>
      <c r="XP14" s="18"/>
      <c r="XQ14" s="18"/>
      <c r="XR14" s="18"/>
      <c r="XS14" s="18"/>
      <c r="XT14" s="18"/>
      <c r="XU14" s="18"/>
      <c r="XV14" s="18"/>
      <c r="XW14" s="18"/>
      <c r="XX14" s="18"/>
      <c r="XY14" s="18"/>
      <c r="XZ14" s="18"/>
      <c r="YA14" s="18"/>
      <c r="YB14" s="18"/>
      <c r="YC14" s="18"/>
      <c r="YD14" s="18"/>
      <c r="YE14" s="18"/>
      <c r="YF14" s="18"/>
      <c r="YG14" s="18"/>
      <c r="YH14" s="18"/>
      <c r="YI14" s="18"/>
      <c r="YJ14" s="18"/>
      <c r="YK14" s="18"/>
      <c r="YL14" s="18"/>
      <c r="YM14" s="18"/>
      <c r="YN14" s="18"/>
      <c r="YO14" s="18"/>
      <c r="YP14" s="18"/>
      <c r="YQ14" s="18"/>
      <c r="YR14" s="18"/>
      <c r="YS14" s="18"/>
      <c r="YT14" s="18"/>
      <c r="YU14" s="18"/>
      <c r="YV14" s="18"/>
      <c r="YW14" s="18"/>
      <c r="YX14" s="18"/>
      <c r="YY14" s="18"/>
      <c r="YZ14" s="18"/>
      <c r="ZA14" s="18"/>
      <c r="ZB14" s="18"/>
      <c r="ZC14" s="18"/>
      <c r="ZD14" s="18"/>
      <c r="ZE14" s="18"/>
      <c r="ZF14" s="18"/>
      <c r="ZG14" s="18"/>
      <c r="ZH14" s="18"/>
      <c r="ZI14" s="18"/>
      <c r="ZJ14" s="18"/>
      <c r="ZK14" s="18"/>
      <c r="ZL14" s="18"/>
      <c r="ZM14" s="18"/>
      <c r="ZN14" s="18"/>
      <c r="ZO14" s="18"/>
      <c r="ZP14" s="18"/>
      <c r="ZQ14" s="18"/>
      <c r="ZR14" s="18"/>
      <c r="ZS14" s="18"/>
      <c r="ZT14" s="18"/>
      <c r="ZU14" s="18"/>
      <c r="ZV14" s="18"/>
      <c r="ZW14" s="18"/>
      <c r="ZX14" s="18"/>
      <c r="ZY14" s="18"/>
      <c r="ZZ14" s="18"/>
      <c r="AAA14" s="18"/>
      <c r="AAB14" s="18"/>
      <c r="AAC14" s="18"/>
      <c r="AAD14" s="18"/>
      <c r="AAE14" s="18"/>
      <c r="AAF14" s="18"/>
      <c r="AAG14" s="18"/>
      <c r="AAH14" s="18"/>
      <c r="AAI14" s="18"/>
      <c r="AAJ14" s="18"/>
      <c r="AAK14" s="18"/>
      <c r="AAL14" s="18"/>
      <c r="AAM14" s="18"/>
      <c r="AAN14" s="18"/>
      <c r="AAO14" s="18"/>
      <c r="AAP14" s="18"/>
      <c r="AAQ14" s="18"/>
      <c r="AAR14" s="18"/>
      <c r="AAS14" s="18"/>
      <c r="AAT14" s="18"/>
      <c r="AAU14" s="18"/>
      <c r="AAV14" s="18"/>
      <c r="AAW14" s="18"/>
      <c r="AAX14" s="18"/>
      <c r="AAY14" s="18"/>
      <c r="AAZ14" s="18"/>
      <c r="ABA14" s="18"/>
      <c r="ABB14" s="18"/>
      <c r="ABC14" s="18"/>
      <c r="ABD14" s="18"/>
      <c r="ABE14" s="18"/>
      <c r="ABF14" s="18"/>
      <c r="ABG14" s="18"/>
      <c r="ABH14" s="18"/>
      <c r="ABI14" s="18"/>
      <c r="ABJ14" s="18"/>
      <c r="ABK14" s="18"/>
      <c r="ABL14" s="18"/>
      <c r="ABM14" s="18"/>
      <c r="ABN14" s="18"/>
      <c r="ABO14" s="18"/>
      <c r="ABP14" s="18"/>
      <c r="ABQ14" s="18"/>
      <c r="ABR14" s="18"/>
      <c r="ABS14" s="18"/>
      <c r="ABT14" s="18"/>
      <c r="ABU14" s="18"/>
      <c r="ABV14" s="18"/>
      <c r="ABW14" s="18"/>
      <c r="ABX14" s="18"/>
      <c r="ABY14" s="18"/>
      <c r="ABZ14" s="18"/>
      <c r="ACA14" s="18"/>
      <c r="ACB14" s="18"/>
      <c r="ACC14" s="18"/>
      <c r="ACD14" s="18"/>
      <c r="ACE14" s="18"/>
      <c r="ACF14" s="18"/>
      <c r="ACG14" s="18"/>
      <c r="ACH14" s="18"/>
      <c r="ACI14" s="18"/>
      <c r="ACJ14" s="18"/>
      <c r="ACK14" s="18"/>
      <c r="ACL14" s="18"/>
      <c r="ACM14" s="18"/>
      <c r="ACN14" s="18"/>
      <c r="ACO14" s="18"/>
      <c r="ACP14" s="18"/>
      <c r="ACQ14" s="18"/>
      <c r="ACR14" s="18"/>
      <c r="ACS14" s="18"/>
      <c r="ACT14" s="18"/>
      <c r="ACU14" s="18"/>
      <c r="ACV14" s="18"/>
      <c r="ACW14" s="18"/>
      <c r="ACX14" s="18"/>
      <c r="ACY14" s="18"/>
      <c r="ACZ14" s="18"/>
      <c r="ADA14" s="18"/>
      <c r="ADB14" s="18"/>
      <c r="ADC14" s="18"/>
      <c r="ADD14" s="18"/>
      <c r="ADE14" s="18"/>
      <c r="ADF14" s="18"/>
      <c r="ADG14" s="18"/>
      <c r="ADH14" s="18"/>
      <c r="ADI14" s="18"/>
      <c r="ADJ14" s="18"/>
      <c r="ADK14" s="18"/>
      <c r="ADL14" s="18"/>
      <c r="ADM14" s="18"/>
      <c r="ADN14" s="18"/>
      <c r="ADO14" s="18"/>
      <c r="ADP14" s="18"/>
      <c r="ADQ14" s="18"/>
      <c r="ADR14" s="18"/>
      <c r="ADS14" s="18"/>
      <c r="ADT14" s="18"/>
      <c r="ADU14" s="18"/>
      <c r="ADV14" s="18"/>
      <c r="ADW14" s="18"/>
      <c r="ADX14" s="18"/>
      <c r="ADY14" s="18"/>
      <c r="ADZ14" s="18"/>
      <c r="AEA14" s="18"/>
      <c r="AEB14" s="18"/>
      <c r="AEC14" s="18"/>
      <c r="AED14" s="18"/>
      <c r="AEE14" s="18"/>
      <c r="AEF14" s="18"/>
      <c r="AEG14" s="18"/>
      <c r="AEH14" s="18"/>
      <c r="AEI14" s="18"/>
      <c r="AEJ14" s="18"/>
      <c r="AEK14" s="18"/>
      <c r="AEL14" s="18"/>
      <c r="AEM14" s="18"/>
      <c r="AEN14" s="18"/>
      <c r="AEO14" s="18"/>
      <c r="AEP14" s="18"/>
      <c r="AEQ14" s="18"/>
      <c r="AER14" s="18"/>
      <c r="AES14" s="18"/>
      <c r="AET14" s="18"/>
      <c r="AEU14" s="18"/>
      <c r="AEV14" s="18"/>
      <c r="AEW14" s="18"/>
      <c r="AEX14" s="18"/>
      <c r="AEY14" s="18"/>
      <c r="AEZ14" s="18"/>
      <c r="AFA14" s="18"/>
      <c r="AFB14" s="18"/>
      <c r="AFC14" s="18"/>
      <c r="AFD14" s="18"/>
      <c r="AFE14" s="18"/>
      <c r="AFF14" s="18"/>
      <c r="AFG14" s="18"/>
      <c r="AFH14" s="18"/>
      <c r="AFI14" s="18"/>
      <c r="AFJ14" s="18"/>
      <c r="AFK14" s="18"/>
      <c r="AFL14" s="18"/>
      <c r="AFM14" s="18"/>
      <c r="AFN14" s="18"/>
      <c r="AFO14" s="18"/>
      <c r="AFP14" s="18"/>
      <c r="AFQ14" s="18"/>
      <c r="AFR14" s="18"/>
      <c r="AFS14" s="18"/>
      <c r="AFT14" s="18"/>
      <c r="AFU14" s="18"/>
      <c r="AFV14" s="18"/>
      <c r="AFW14" s="18"/>
      <c r="AFX14" s="18"/>
      <c r="AFY14" s="18"/>
      <c r="AFZ14" s="18"/>
      <c r="AGA14" s="18"/>
      <c r="AGB14" s="18"/>
      <c r="AGC14" s="18"/>
      <c r="AGD14" s="18"/>
      <c r="AGE14" s="18"/>
      <c r="AGF14" s="18"/>
      <c r="AGG14" s="18"/>
      <c r="AGH14" s="18"/>
      <c r="AGI14" s="18"/>
      <c r="AGJ14" s="18"/>
      <c r="AGK14" s="18"/>
      <c r="AGL14" s="18"/>
      <c r="AGM14" s="18"/>
      <c r="AGN14" s="18"/>
      <c r="AGO14" s="18"/>
      <c r="AGP14" s="18"/>
      <c r="AGQ14" s="18"/>
      <c r="AGR14" s="18"/>
      <c r="AGS14" s="18"/>
      <c r="AGT14" s="18"/>
      <c r="AGU14" s="18"/>
      <c r="AGV14" s="18"/>
      <c r="AGW14" s="18"/>
      <c r="AGX14" s="18"/>
      <c r="AGY14" s="18"/>
      <c r="AGZ14" s="18"/>
      <c r="AHA14" s="18"/>
      <c r="AHB14" s="18"/>
      <c r="AHC14" s="18"/>
      <c r="AHD14" s="18"/>
      <c r="AHE14" s="18"/>
      <c r="AHF14" s="18"/>
      <c r="AHG14" s="18"/>
      <c r="AHH14" s="18"/>
      <c r="AHI14" s="18"/>
      <c r="AHJ14" s="18"/>
      <c r="AHK14" s="18"/>
      <c r="AHL14" s="18"/>
      <c r="AHM14" s="18"/>
      <c r="AHN14" s="18"/>
      <c r="AHO14" s="18"/>
      <c r="AHP14" s="18"/>
      <c r="AHQ14" s="18"/>
      <c r="AHR14" s="18"/>
      <c r="AHS14" s="18"/>
      <c r="AHT14" s="18"/>
      <c r="AHU14" s="18"/>
      <c r="AHV14" s="18"/>
      <c r="AHW14" s="18"/>
      <c r="AHX14" s="18"/>
      <c r="AHY14" s="18"/>
      <c r="AHZ14" s="18"/>
      <c r="AIA14" s="18"/>
      <c r="AIB14" s="18"/>
      <c r="AIC14" s="18"/>
      <c r="AID14" s="18"/>
      <c r="AIE14" s="18"/>
      <c r="AIF14" s="18"/>
      <c r="AIG14" s="18"/>
      <c r="AIH14" s="18"/>
      <c r="AII14" s="18"/>
      <c r="AIJ14" s="18"/>
      <c r="AIK14" s="18"/>
      <c r="AIL14" s="18"/>
      <c r="AIM14" s="18"/>
      <c r="AIN14" s="18"/>
      <c r="AIO14" s="18"/>
      <c r="AIP14" s="18"/>
      <c r="AIQ14" s="18"/>
      <c r="AIR14" s="18"/>
      <c r="AIS14" s="18"/>
      <c r="AIT14" s="18"/>
      <c r="AIU14" s="18"/>
      <c r="AIV14" s="18"/>
      <c r="AIW14" s="18"/>
      <c r="AIX14" s="18"/>
      <c r="AIY14" s="18"/>
      <c r="AIZ14" s="18"/>
      <c r="AJA14" s="18"/>
      <c r="AJB14" s="18"/>
      <c r="AJC14" s="18"/>
      <c r="AJD14" s="18"/>
      <c r="AJE14" s="18"/>
      <c r="AJF14" s="18"/>
      <c r="AJG14" s="18"/>
      <c r="AJH14" s="18"/>
      <c r="AJI14" s="18"/>
      <c r="AJJ14" s="18"/>
      <c r="AJK14" s="18"/>
      <c r="AJL14" s="18"/>
      <c r="AJM14" s="18"/>
      <c r="AJN14" s="18"/>
      <c r="AJO14" s="18"/>
      <c r="AJP14" s="18"/>
      <c r="AJQ14" s="18"/>
      <c r="AJR14" s="18"/>
      <c r="AJS14" s="18"/>
      <c r="AJT14" s="18"/>
      <c r="AJU14" s="18"/>
      <c r="AJV14" s="18"/>
      <c r="AJW14" s="18"/>
      <c r="AJX14" s="18"/>
      <c r="AJY14" s="18"/>
      <c r="AJZ14" s="18"/>
      <c r="AKA14" s="18"/>
      <c r="AKB14" s="18"/>
      <c r="AKC14" s="18"/>
      <c r="AKD14" s="18"/>
      <c r="AKE14" s="18"/>
      <c r="AKF14" s="18"/>
      <c r="AKG14" s="18"/>
      <c r="AKH14" s="18"/>
      <c r="AKI14" s="18"/>
      <c r="AKJ14" s="18"/>
      <c r="AKK14" s="18"/>
      <c r="AKL14" s="18"/>
      <c r="AKM14" s="18"/>
      <c r="AKN14" s="18"/>
      <c r="AKO14" s="18"/>
      <c r="AKP14" s="18"/>
      <c r="AKQ14" s="18"/>
      <c r="AKR14" s="18"/>
      <c r="AKS14" s="18"/>
      <c r="AKT14" s="18"/>
      <c r="AKU14" s="18"/>
      <c r="AKV14" s="18"/>
      <c r="AKW14" s="18"/>
      <c r="AKX14" s="18"/>
      <c r="AKY14" s="18"/>
      <c r="AKZ14" s="18"/>
      <c r="ALA14" s="18"/>
      <c r="ALB14" s="18"/>
      <c r="ALC14" s="18"/>
      <c r="ALD14" s="18"/>
      <c r="ALE14" s="18"/>
      <c r="ALF14" s="18"/>
      <c r="ALG14" s="18"/>
      <c r="ALH14" s="18"/>
      <c r="ALI14" s="18"/>
      <c r="ALJ14" s="18"/>
      <c r="ALK14" s="18"/>
      <c r="ALL14" s="18"/>
    </row>
    <row r="15" spans="1:1010" s="27" customFormat="1">
      <c r="B15" s="28"/>
      <c r="C15" s="38"/>
      <c r="D15" s="23"/>
      <c r="E15" s="14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</row>
    <row r="16" spans="1:1010" s="27" customFormat="1" ht="15.75">
      <c r="B16" s="25"/>
      <c r="C16" s="38"/>
      <c r="D16" s="22"/>
      <c r="E16" s="1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</row>
    <row r="17" spans="2:1010" s="27" customFormat="1" ht="16.149999999999999" customHeight="1">
      <c r="B17" s="25"/>
      <c r="C17" s="39"/>
      <c r="D17" s="26"/>
      <c r="E17" s="20"/>
      <c r="F17" s="19"/>
      <c r="G17" s="16"/>
      <c r="H17" s="14"/>
      <c r="I17" s="14"/>
      <c r="J17" s="14"/>
      <c r="K17" s="14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  <c r="JB17" s="18"/>
      <c r="JC17" s="18"/>
      <c r="JD17" s="18"/>
      <c r="JE17" s="18"/>
      <c r="JF17" s="18"/>
      <c r="JG17" s="18"/>
      <c r="JH17" s="18"/>
      <c r="JI17" s="18"/>
      <c r="JJ17" s="18"/>
      <c r="JK17" s="18"/>
      <c r="JL17" s="18"/>
      <c r="JM17" s="18"/>
      <c r="JN17" s="18"/>
      <c r="JO17" s="18"/>
      <c r="JP17" s="18"/>
      <c r="JQ17" s="18"/>
      <c r="JR17" s="18"/>
      <c r="JS17" s="18"/>
      <c r="JT17" s="18"/>
      <c r="JU17" s="18"/>
      <c r="JV17" s="18"/>
      <c r="JW17" s="18"/>
      <c r="JX17" s="18"/>
      <c r="JY17" s="18"/>
      <c r="JZ17" s="18"/>
      <c r="KA17" s="18"/>
      <c r="KB17" s="18"/>
      <c r="KC17" s="18"/>
      <c r="KD17" s="18"/>
      <c r="KE17" s="18"/>
      <c r="KF17" s="18"/>
      <c r="KG17" s="18"/>
      <c r="KH17" s="18"/>
      <c r="KI17" s="18"/>
      <c r="KJ17" s="18"/>
      <c r="KK17" s="18"/>
      <c r="KL17" s="18"/>
      <c r="KM17" s="18"/>
      <c r="KN17" s="18"/>
      <c r="KO17" s="18"/>
      <c r="KP17" s="18"/>
      <c r="KQ17" s="18"/>
      <c r="KR17" s="18"/>
      <c r="KS17" s="18"/>
      <c r="KT17" s="18"/>
      <c r="KU17" s="18"/>
      <c r="KV17" s="18"/>
      <c r="KW17" s="18"/>
      <c r="KX17" s="18"/>
      <c r="KY17" s="18"/>
      <c r="KZ17" s="18"/>
      <c r="LA17" s="18"/>
      <c r="LB17" s="18"/>
      <c r="LC17" s="18"/>
      <c r="LD17" s="18"/>
      <c r="LE17" s="18"/>
      <c r="LF17" s="18"/>
      <c r="LG17" s="18"/>
      <c r="LH17" s="18"/>
      <c r="LI17" s="18"/>
      <c r="LJ17" s="18"/>
      <c r="LK17" s="18"/>
      <c r="LL17" s="18"/>
      <c r="LM17" s="18"/>
      <c r="LN17" s="18"/>
      <c r="LO17" s="18"/>
      <c r="LP17" s="18"/>
      <c r="LQ17" s="18"/>
      <c r="LR17" s="18"/>
      <c r="LS17" s="18"/>
      <c r="LT17" s="18"/>
      <c r="LU17" s="18"/>
      <c r="LV17" s="18"/>
      <c r="LW17" s="18"/>
      <c r="LX17" s="18"/>
      <c r="LY17" s="18"/>
      <c r="LZ17" s="18"/>
      <c r="MA17" s="18"/>
      <c r="MB17" s="18"/>
      <c r="MC17" s="18"/>
      <c r="MD17" s="18"/>
      <c r="ME17" s="18"/>
      <c r="MF17" s="18"/>
      <c r="MG17" s="18"/>
      <c r="MH17" s="18"/>
      <c r="MI17" s="18"/>
      <c r="MJ17" s="18"/>
      <c r="MK17" s="18"/>
      <c r="ML17" s="18"/>
      <c r="MM17" s="18"/>
      <c r="MN17" s="18"/>
      <c r="MO17" s="18"/>
      <c r="MP17" s="18"/>
      <c r="MQ17" s="18"/>
      <c r="MR17" s="18"/>
      <c r="MS17" s="18"/>
      <c r="MT17" s="18"/>
      <c r="MU17" s="18"/>
      <c r="MV17" s="18"/>
      <c r="MW17" s="18"/>
      <c r="MX17" s="18"/>
      <c r="MY17" s="18"/>
      <c r="MZ17" s="18"/>
      <c r="NA17" s="18"/>
      <c r="NB17" s="18"/>
      <c r="NC17" s="18"/>
      <c r="ND17" s="18"/>
      <c r="NE17" s="18"/>
      <c r="NF17" s="18"/>
      <c r="NG17" s="18"/>
      <c r="NH17" s="18"/>
      <c r="NI17" s="18"/>
      <c r="NJ17" s="18"/>
      <c r="NK17" s="18"/>
      <c r="NL17" s="18"/>
      <c r="NM17" s="18"/>
      <c r="NN17" s="18"/>
      <c r="NO17" s="18"/>
      <c r="NP17" s="18"/>
      <c r="NQ17" s="18"/>
      <c r="NR17" s="18"/>
      <c r="NS17" s="18"/>
      <c r="NT17" s="18"/>
      <c r="NU17" s="18"/>
      <c r="NV17" s="18"/>
      <c r="NW17" s="18"/>
      <c r="NX17" s="18"/>
      <c r="NY17" s="18"/>
      <c r="NZ17" s="18"/>
      <c r="OA17" s="18"/>
      <c r="OB17" s="18"/>
      <c r="OC17" s="18"/>
      <c r="OD17" s="18"/>
      <c r="OE17" s="18"/>
      <c r="OF17" s="18"/>
      <c r="OG17" s="18"/>
      <c r="OH17" s="18"/>
      <c r="OI17" s="18"/>
      <c r="OJ17" s="18"/>
      <c r="OK17" s="18"/>
      <c r="OL17" s="18"/>
      <c r="OM17" s="18"/>
      <c r="ON17" s="18"/>
      <c r="OO17" s="18"/>
      <c r="OP17" s="18"/>
      <c r="OQ17" s="18"/>
      <c r="OR17" s="18"/>
      <c r="OS17" s="18"/>
      <c r="OT17" s="18"/>
      <c r="OU17" s="18"/>
      <c r="OV17" s="18"/>
      <c r="OW17" s="18"/>
      <c r="OX17" s="18"/>
      <c r="OY17" s="18"/>
      <c r="OZ17" s="18"/>
      <c r="PA17" s="18"/>
      <c r="PB17" s="18"/>
      <c r="PC17" s="18"/>
      <c r="PD17" s="18"/>
      <c r="PE17" s="18"/>
      <c r="PF17" s="18"/>
      <c r="PG17" s="18"/>
      <c r="PH17" s="18"/>
      <c r="PI17" s="18"/>
      <c r="PJ17" s="18"/>
      <c r="PK17" s="18"/>
      <c r="PL17" s="18"/>
      <c r="PM17" s="18"/>
      <c r="PN17" s="18"/>
      <c r="PO17" s="18"/>
      <c r="PP17" s="18"/>
      <c r="PQ17" s="18"/>
      <c r="PR17" s="18"/>
      <c r="PS17" s="18"/>
      <c r="PT17" s="18"/>
      <c r="PU17" s="18"/>
      <c r="PV17" s="18"/>
      <c r="PW17" s="18"/>
      <c r="PX17" s="18"/>
      <c r="PY17" s="18"/>
      <c r="PZ17" s="18"/>
      <c r="QA17" s="18"/>
      <c r="QB17" s="18"/>
      <c r="QC17" s="18"/>
      <c r="QD17" s="18"/>
      <c r="QE17" s="18"/>
      <c r="QF17" s="18"/>
      <c r="QG17" s="18"/>
      <c r="QH17" s="18"/>
      <c r="QI17" s="18"/>
      <c r="QJ17" s="18"/>
      <c r="QK17" s="18"/>
      <c r="QL17" s="18"/>
      <c r="QM17" s="18"/>
      <c r="QN17" s="18"/>
      <c r="QO17" s="18"/>
      <c r="QP17" s="18"/>
      <c r="QQ17" s="18"/>
      <c r="QR17" s="18"/>
      <c r="QS17" s="18"/>
      <c r="QT17" s="18"/>
      <c r="QU17" s="18"/>
      <c r="QV17" s="18"/>
      <c r="QW17" s="18"/>
      <c r="QX17" s="18"/>
      <c r="QY17" s="18"/>
      <c r="QZ17" s="18"/>
      <c r="RA17" s="18"/>
      <c r="RB17" s="18"/>
      <c r="RC17" s="18"/>
      <c r="RD17" s="18"/>
      <c r="RE17" s="18"/>
      <c r="RF17" s="18"/>
      <c r="RG17" s="18"/>
      <c r="RH17" s="18"/>
      <c r="RI17" s="18"/>
      <c r="RJ17" s="18"/>
      <c r="RK17" s="18"/>
      <c r="RL17" s="18"/>
      <c r="RM17" s="18"/>
      <c r="RN17" s="18"/>
      <c r="RO17" s="18"/>
      <c r="RP17" s="18"/>
      <c r="RQ17" s="18"/>
      <c r="RR17" s="18"/>
      <c r="RS17" s="18"/>
      <c r="RT17" s="18"/>
      <c r="RU17" s="18"/>
      <c r="RV17" s="18"/>
      <c r="RW17" s="18"/>
      <c r="RX17" s="18"/>
      <c r="RY17" s="18"/>
      <c r="RZ17" s="18"/>
      <c r="SA17" s="18"/>
      <c r="SB17" s="18"/>
      <c r="SC17" s="18"/>
      <c r="SD17" s="18"/>
      <c r="SE17" s="18"/>
      <c r="SF17" s="18"/>
      <c r="SG17" s="18"/>
      <c r="SH17" s="18"/>
      <c r="SI17" s="18"/>
      <c r="SJ17" s="18"/>
      <c r="SK17" s="18"/>
      <c r="SL17" s="18"/>
      <c r="SM17" s="18"/>
      <c r="SN17" s="18"/>
      <c r="SO17" s="18"/>
      <c r="SP17" s="18"/>
      <c r="SQ17" s="18"/>
      <c r="SR17" s="18"/>
      <c r="SS17" s="18"/>
      <c r="ST17" s="18"/>
      <c r="SU17" s="18"/>
      <c r="SV17" s="18"/>
      <c r="SW17" s="18"/>
      <c r="SX17" s="18"/>
      <c r="SY17" s="18"/>
      <c r="SZ17" s="18"/>
      <c r="TA17" s="18"/>
      <c r="TB17" s="18"/>
      <c r="TC17" s="18"/>
      <c r="TD17" s="18"/>
      <c r="TE17" s="18"/>
      <c r="TF17" s="18"/>
      <c r="TG17" s="18"/>
      <c r="TH17" s="18"/>
      <c r="TI17" s="18"/>
      <c r="TJ17" s="18"/>
      <c r="TK17" s="18"/>
      <c r="TL17" s="18"/>
      <c r="TM17" s="18"/>
      <c r="TN17" s="18"/>
      <c r="TO17" s="18"/>
      <c r="TP17" s="18"/>
      <c r="TQ17" s="18"/>
      <c r="TR17" s="18"/>
      <c r="TS17" s="18"/>
      <c r="TT17" s="18"/>
      <c r="TU17" s="18"/>
      <c r="TV17" s="18"/>
      <c r="TW17" s="18"/>
      <c r="TX17" s="18"/>
      <c r="TY17" s="18"/>
      <c r="TZ17" s="18"/>
      <c r="UA17" s="18"/>
      <c r="UB17" s="18"/>
      <c r="UC17" s="18"/>
      <c r="UD17" s="18"/>
      <c r="UE17" s="18"/>
      <c r="UF17" s="18"/>
      <c r="UG17" s="18"/>
      <c r="UH17" s="18"/>
      <c r="UI17" s="18"/>
      <c r="UJ17" s="18"/>
      <c r="UK17" s="18"/>
      <c r="UL17" s="18"/>
      <c r="UM17" s="18"/>
      <c r="UN17" s="18"/>
      <c r="UO17" s="18"/>
      <c r="UP17" s="18"/>
      <c r="UQ17" s="18"/>
      <c r="UR17" s="18"/>
      <c r="US17" s="18"/>
      <c r="UT17" s="18"/>
      <c r="UU17" s="18"/>
      <c r="UV17" s="18"/>
      <c r="UW17" s="18"/>
      <c r="UX17" s="18"/>
      <c r="UY17" s="18"/>
      <c r="UZ17" s="18"/>
      <c r="VA17" s="18"/>
      <c r="VB17" s="18"/>
      <c r="VC17" s="18"/>
      <c r="VD17" s="18"/>
      <c r="VE17" s="18"/>
      <c r="VF17" s="18"/>
      <c r="VG17" s="18"/>
      <c r="VH17" s="18"/>
      <c r="VI17" s="18"/>
      <c r="VJ17" s="18"/>
      <c r="VK17" s="18"/>
      <c r="VL17" s="18"/>
      <c r="VM17" s="18"/>
      <c r="VN17" s="18"/>
      <c r="VO17" s="18"/>
      <c r="VP17" s="18"/>
      <c r="VQ17" s="18"/>
      <c r="VR17" s="18"/>
      <c r="VS17" s="18"/>
      <c r="VT17" s="18"/>
      <c r="VU17" s="18"/>
      <c r="VV17" s="18"/>
      <c r="VW17" s="18"/>
      <c r="VX17" s="18"/>
      <c r="VY17" s="18"/>
      <c r="VZ17" s="18"/>
      <c r="WA17" s="18"/>
      <c r="WB17" s="18"/>
      <c r="WC17" s="18"/>
      <c r="WD17" s="18"/>
      <c r="WE17" s="18"/>
      <c r="WF17" s="18"/>
      <c r="WG17" s="18"/>
      <c r="WH17" s="18"/>
      <c r="WI17" s="18"/>
      <c r="WJ17" s="18"/>
      <c r="WK17" s="18"/>
      <c r="WL17" s="18"/>
      <c r="WM17" s="18"/>
      <c r="WN17" s="18"/>
      <c r="WO17" s="18"/>
      <c r="WP17" s="18"/>
      <c r="WQ17" s="18"/>
      <c r="WR17" s="18"/>
      <c r="WS17" s="18"/>
      <c r="WT17" s="18"/>
      <c r="WU17" s="18"/>
      <c r="WV17" s="18"/>
      <c r="WW17" s="18"/>
      <c r="WX17" s="18"/>
      <c r="WY17" s="18"/>
      <c r="WZ17" s="18"/>
      <c r="XA17" s="18"/>
      <c r="XB17" s="18"/>
      <c r="XC17" s="18"/>
      <c r="XD17" s="18"/>
      <c r="XE17" s="18"/>
      <c r="XF17" s="18"/>
      <c r="XG17" s="18"/>
      <c r="XH17" s="18"/>
      <c r="XI17" s="18"/>
      <c r="XJ17" s="18"/>
      <c r="XK17" s="18"/>
      <c r="XL17" s="18"/>
      <c r="XM17" s="18"/>
      <c r="XN17" s="18"/>
      <c r="XO17" s="18"/>
      <c r="XP17" s="18"/>
      <c r="XQ17" s="18"/>
      <c r="XR17" s="18"/>
      <c r="XS17" s="18"/>
      <c r="XT17" s="18"/>
      <c r="XU17" s="18"/>
      <c r="XV17" s="18"/>
      <c r="XW17" s="18"/>
      <c r="XX17" s="18"/>
      <c r="XY17" s="18"/>
      <c r="XZ17" s="18"/>
      <c r="YA17" s="18"/>
      <c r="YB17" s="18"/>
      <c r="YC17" s="18"/>
      <c r="YD17" s="18"/>
      <c r="YE17" s="18"/>
      <c r="YF17" s="18"/>
      <c r="YG17" s="18"/>
      <c r="YH17" s="18"/>
      <c r="YI17" s="18"/>
      <c r="YJ17" s="18"/>
      <c r="YK17" s="18"/>
      <c r="YL17" s="18"/>
      <c r="YM17" s="18"/>
      <c r="YN17" s="18"/>
      <c r="YO17" s="18"/>
      <c r="YP17" s="18"/>
      <c r="YQ17" s="18"/>
      <c r="YR17" s="18"/>
      <c r="YS17" s="18"/>
      <c r="YT17" s="18"/>
      <c r="YU17" s="18"/>
      <c r="YV17" s="18"/>
      <c r="YW17" s="18"/>
      <c r="YX17" s="18"/>
      <c r="YY17" s="18"/>
      <c r="YZ17" s="18"/>
      <c r="ZA17" s="18"/>
      <c r="ZB17" s="18"/>
      <c r="ZC17" s="18"/>
      <c r="ZD17" s="18"/>
      <c r="ZE17" s="18"/>
      <c r="ZF17" s="18"/>
      <c r="ZG17" s="18"/>
      <c r="ZH17" s="18"/>
      <c r="ZI17" s="18"/>
      <c r="ZJ17" s="18"/>
      <c r="ZK17" s="18"/>
      <c r="ZL17" s="18"/>
      <c r="ZM17" s="18"/>
      <c r="ZN17" s="18"/>
      <c r="ZO17" s="18"/>
      <c r="ZP17" s="18"/>
      <c r="ZQ17" s="18"/>
      <c r="ZR17" s="18"/>
      <c r="ZS17" s="18"/>
      <c r="ZT17" s="18"/>
      <c r="ZU17" s="18"/>
      <c r="ZV17" s="18"/>
      <c r="ZW17" s="18"/>
      <c r="ZX17" s="18"/>
      <c r="ZY17" s="18"/>
      <c r="ZZ17" s="18"/>
      <c r="AAA17" s="18"/>
      <c r="AAB17" s="18"/>
      <c r="AAC17" s="18"/>
      <c r="AAD17" s="18"/>
      <c r="AAE17" s="18"/>
      <c r="AAF17" s="18"/>
      <c r="AAG17" s="18"/>
      <c r="AAH17" s="18"/>
      <c r="AAI17" s="18"/>
      <c r="AAJ17" s="18"/>
      <c r="AAK17" s="18"/>
      <c r="AAL17" s="18"/>
      <c r="AAM17" s="18"/>
      <c r="AAN17" s="18"/>
      <c r="AAO17" s="18"/>
      <c r="AAP17" s="18"/>
      <c r="AAQ17" s="18"/>
      <c r="AAR17" s="18"/>
      <c r="AAS17" s="18"/>
      <c r="AAT17" s="18"/>
      <c r="AAU17" s="18"/>
      <c r="AAV17" s="18"/>
      <c r="AAW17" s="18"/>
      <c r="AAX17" s="18"/>
      <c r="AAY17" s="18"/>
      <c r="AAZ17" s="18"/>
      <c r="ABA17" s="18"/>
      <c r="ABB17" s="18"/>
      <c r="ABC17" s="18"/>
      <c r="ABD17" s="18"/>
      <c r="ABE17" s="18"/>
      <c r="ABF17" s="18"/>
      <c r="ABG17" s="18"/>
      <c r="ABH17" s="18"/>
      <c r="ABI17" s="18"/>
      <c r="ABJ17" s="18"/>
      <c r="ABK17" s="18"/>
      <c r="ABL17" s="18"/>
      <c r="ABM17" s="18"/>
      <c r="ABN17" s="18"/>
      <c r="ABO17" s="18"/>
      <c r="ABP17" s="18"/>
      <c r="ABQ17" s="18"/>
      <c r="ABR17" s="18"/>
      <c r="ABS17" s="18"/>
      <c r="ABT17" s="18"/>
      <c r="ABU17" s="18"/>
      <c r="ABV17" s="18"/>
      <c r="ABW17" s="18"/>
      <c r="ABX17" s="18"/>
      <c r="ABY17" s="18"/>
      <c r="ABZ17" s="18"/>
      <c r="ACA17" s="18"/>
      <c r="ACB17" s="18"/>
      <c r="ACC17" s="18"/>
      <c r="ACD17" s="18"/>
      <c r="ACE17" s="18"/>
      <c r="ACF17" s="18"/>
      <c r="ACG17" s="18"/>
      <c r="ACH17" s="18"/>
      <c r="ACI17" s="18"/>
      <c r="ACJ17" s="18"/>
      <c r="ACK17" s="18"/>
      <c r="ACL17" s="18"/>
      <c r="ACM17" s="18"/>
      <c r="ACN17" s="18"/>
      <c r="ACO17" s="18"/>
      <c r="ACP17" s="18"/>
      <c r="ACQ17" s="18"/>
      <c r="ACR17" s="18"/>
      <c r="ACS17" s="18"/>
      <c r="ACT17" s="18"/>
      <c r="ACU17" s="18"/>
      <c r="ACV17" s="18"/>
      <c r="ACW17" s="18"/>
      <c r="ACX17" s="18"/>
      <c r="ACY17" s="18"/>
      <c r="ACZ17" s="18"/>
      <c r="ADA17" s="18"/>
      <c r="ADB17" s="18"/>
      <c r="ADC17" s="18"/>
      <c r="ADD17" s="18"/>
      <c r="ADE17" s="18"/>
      <c r="ADF17" s="18"/>
      <c r="ADG17" s="18"/>
      <c r="ADH17" s="18"/>
      <c r="ADI17" s="18"/>
      <c r="ADJ17" s="18"/>
      <c r="ADK17" s="18"/>
      <c r="ADL17" s="18"/>
      <c r="ADM17" s="18"/>
      <c r="ADN17" s="18"/>
      <c r="ADO17" s="18"/>
      <c r="ADP17" s="18"/>
      <c r="ADQ17" s="18"/>
      <c r="ADR17" s="18"/>
      <c r="ADS17" s="18"/>
      <c r="ADT17" s="18"/>
      <c r="ADU17" s="18"/>
      <c r="ADV17" s="18"/>
      <c r="ADW17" s="18"/>
      <c r="ADX17" s="18"/>
      <c r="ADY17" s="18"/>
      <c r="ADZ17" s="18"/>
      <c r="AEA17" s="18"/>
      <c r="AEB17" s="18"/>
      <c r="AEC17" s="18"/>
      <c r="AED17" s="18"/>
      <c r="AEE17" s="18"/>
      <c r="AEF17" s="18"/>
      <c r="AEG17" s="18"/>
      <c r="AEH17" s="18"/>
      <c r="AEI17" s="18"/>
      <c r="AEJ17" s="18"/>
      <c r="AEK17" s="18"/>
      <c r="AEL17" s="18"/>
      <c r="AEM17" s="18"/>
      <c r="AEN17" s="18"/>
      <c r="AEO17" s="18"/>
      <c r="AEP17" s="18"/>
      <c r="AEQ17" s="18"/>
      <c r="AER17" s="18"/>
      <c r="AES17" s="18"/>
      <c r="AET17" s="18"/>
      <c r="AEU17" s="18"/>
      <c r="AEV17" s="18"/>
      <c r="AEW17" s="18"/>
      <c r="AEX17" s="18"/>
      <c r="AEY17" s="18"/>
      <c r="AEZ17" s="18"/>
      <c r="AFA17" s="18"/>
      <c r="AFB17" s="18"/>
      <c r="AFC17" s="18"/>
      <c r="AFD17" s="18"/>
      <c r="AFE17" s="18"/>
      <c r="AFF17" s="18"/>
      <c r="AFG17" s="18"/>
      <c r="AFH17" s="18"/>
      <c r="AFI17" s="18"/>
      <c r="AFJ17" s="18"/>
      <c r="AFK17" s="18"/>
      <c r="AFL17" s="18"/>
      <c r="AFM17" s="18"/>
      <c r="AFN17" s="18"/>
      <c r="AFO17" s="18"/>
      <c r="AFP17" s="18"/>
      <c r="AFQ17" s="18"/>
      <c r="AFR17" s="18"/>
      <c r="AFS17" s="18"/>
      <c r="AFT17" s="18"/>
      <c r="AFU17" s="18"/>
      <c r="AFV17" s="18"/>
      <c r="AFW17" s="18"/>
      <c r="AFX17" s="18"/>
      <c r="AFY17" s="18"/>
      <c r="AFZ17" s="18"/>
      <c r="AGA17" s="18"/>
      <c r="AGB17" s="18"/>
      <c r="AGC17" s="18"/>
      <c r="AGD17" s="18"/>
      <c r="AGE17" s="18"/>
      <c r="AGF17" s="18"/>
      <c r="AGG17" s="18"/>
      <c r="AGH17" s="18"/>
      <c r="AGI17" s="18"/>
      <c r="AGJ17" s="18"/>
      <c r="AGK17" s="18"/>
      <c r="AGL17" s="18"/>
      <c r="AGM17" s="18"/>
      <c r="AGN17" s="18"/>
      <c r="AGO17" s="18"/>
      <c r="AGP17" s="18"/>
      <c r="AGQ17" s="18"/>
      <c r="AGR17" s="18"/>
      <c r="AGS17" s="18"/>
      <c r="AGT17" s="18"/>
      <c r="AGU17" s="18"/>
      <c r="AGV17" s="18"/>
      <c r="AGW17" s="18"/>
      <c r="AGX17" s="18"/>
      <c r="AGY17" s="18"/>
      <c r="AGZ17" s="18"/>
      <c r="AHA17" s="18"/>
      <c r="AHB17" s="18"/>
      <c r="AHC17" s="18"/>
      <c r="AHD17" s="18"/>
      <c r="AHE17" s="18"/>
      <c r="AHF17" s="18"/>
      <c r="AHG17" s="18"/>
      <c r="AHH17" s="18"/>
      <c r="AHI17" s="18"/>
      <c r="AHJ17" s="18"/>
      <c r="AHK17" s="18"/>
      <c r="AHL17" s="18"/>
      <c r="AHM17" s="18"/>
      <c r="AHN17" s="18"/>
      <c r="AHO17" s="18"/>
      <c r="AHP17" s="18"/>
      <c r="AHQ17" s="18"/>
      <c r="AHR17" s="18"/>
      <c r="AHS17" s="18"/>
      <c r="AHT17" s="18"/>
      <c r="AHU17" s="18"/>
      <c r="AHV17" s="18"/>
      <c r="AHW17" s="18"/>
      <c r="AHX17" s="18"/>
      <c r="AHY17" s="18"/>
      <c r="AHZ17" s="18"/>
      <c r="AIA17" s="18"/>
      <c r="AIB17" s="18"/>
      <c r="AIC17" s="18"/>
      <c r="AID17" s="18"/>
      <c r="AIE17" s="18"/>
      <c r="AIF17" s="18"/>
      <c r="AIG17" s="18"/>
      <c r="AIH17" s="18"/>
      <c r="AII17" s="18"/>
      <c r="AIJ17" s="18"/>
      <c r="AIK17" s="18"/>
      <c r="AIL17" s="18"/>
      <c r="AIM17" s="18"/>
      <c r="AIN17" s="18"/>
      <c r="AIO17" s="18"/>
      <c r="AIP17" s="18"/>
      <c r="AIQ17" s="18"/>
      <c r="AIR17" s="18"/>
      <c r="AIS17" s="18"/>
      <c r="AIT17" s="18"/>
      <c r="AIU17" s="18"/>
      <c r="AIV17" s="18"/>
      <c r="AIW17" s="18"/>
      <c r="AIX17" s="18"/>
      <c r="AIY17" s="18"/>
      <c r="AIZ17" s="18"/>
      <c r="AJA17" s="18"/>
      <c r="AJB17" s="18"/>
      <c r="AJC17" s="18"/>
      <c r="AJD17" s="18"/>
      <c r="AJE17" s="18"/>
      <c r="AJF17" s="18"/>
      <c r="AJG17" s="18"/>
      <c r="AJH17" s="18"/>
      <c r="AJI17" s="18"/>
      <c r="AJJ17" s="18"/>
      <c r="AJK17" s="18"/>
      <c r="AJL17" s="18"/>
      <c r="AJM17" s="18"/>
      <c r="AJN17" s="18"/>
      <c r="AJO17" s="18"/>
      <c r="AJP17" s="18"/>
      <c r="AJQ17" s="18"/>
      <c r="AJR17" s="18"/>
      <c r="AJS17" s="18"/>
      <c r="AJT17" s="18"/>
      <c r="AJU17" s="18"/>
      <c r="AJV17" s="18"/>
      <c r="AJW17" s="18"/>
      <c r="AJX17" s="18"/>
      <c r="AJY17" s="18"/>
      <c r="AJZ17" s="18"/>
      <c r="AKA17" s="18"/>
      <c r="AKB17" s="18"/>
      <c r="AKC17" s="18"/>
      <c r="AKD17" s="18"/>
      <c r="AKE17" s="18"/>
      <c r="AKF17" s="18"/>
      <c r="AKG17" s="18"/>
      <c r="AKH17" s="18"/>
      <c r="AKI17" s="18"/>
      <c r="AKJ17" s="18"/>
      <c r="AKK17" s="18"/>
      <c r="AKL17" s="18"/>
      <c r="AKM17" s="18"/>
      <c r="AKN17" s="18"/>
      <c r="AKO17" s="18"/>
      <c r="AKP17" s="18"/>
      <c r="AKQ17" s="18"/>
      <c r="AKR17" s="18"/>
      <c r="AKS17" s="18"/>
      <c r="AKT17" s="18"/>
      <c r="AKU17" s="18"/>
      <c r="AKV17" s="18"/>
      <c r="AKW17" s="18"/>
      <c r="AKX17" s="18"/>
      <c r="AKY17" s="18"/>
      <c r="AKZ17" s="18"/>
      <c r="ALA17" s="18"/>
      <c r="ALB17" s="18"/>
      <c r="ALC17" s="18"/>
      <c r="ALD17" s="18"/>
      <c r="ALE17" s="18"/>
      <c r="ALF17" s="18"/>
      <c r="ALG17" s="18"/>
      <c r="ALH17" s="18"/>
      <c r="ALI17" s="18"/>
      <c r="ALJ17" s="18"/>
      <c r="ALK17" s="18"/>
      <c r="ALL17" s="18"/>
      <c r="ALM17" s="18"/>
      <c r="ALN17" s="18"/>
      <c r="ALO17" s="18"/>
      <c r="ALP17" s="18"/>
      <c r="ALQ17" s="18"/>
      <c r="ALR17" s="18"/>
      <c r="ALS17" s="18"/>
      <c r="ALT17" s="18"/>
      <c r="ALU17" s="18"/>
      <c r="ALV17" s="18"/>
    </row>
    <row r="18" spans="2:1010" s="8" customFormat="1">
      <c r="C18" s="40"/>
      <c r="E18" s="30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</sheetData>
  <mergeCells count="10">
    <mergeCell ref="A1:A2"/>
    <mergeCell ref="K1:K2"/>
    <mergeCell ref="L1:L2"/>
    <mergeCell ref="F1:F2"/>
    <mergeCell ref="G1:G2"/>
    <mergeCell ref="B1:B2"/>
    <mergeCell ref="C1:C2"/>
    <mergeCell ref="D1:D2"/>
    <mergeCell ref="E1:E2"/>
    <mergeCell ref="H1:H2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I26"/>
  <sheetViews>
    <sheetView workbookViewId="0">
      <selection sqref="A1:XFD1048576"/>
    </sheetView>
  </sheetViews>
  <sheetFormatPr defaultRowHeight="12.75"/>
  <cols>
    <col min="1" max="1" width="29.140625" style="3" customWidth="1"/>
    <col min="2" max="2" width="20.140625" style="3" customWidth="1"/>
    <col min="3" max="4" width="9.140625" style="3"/>
    <col min="5" max="5" width="10.140625" style="3" bestFit="1" customWidth="1"/>
    <col min="6" max="20" width="9.140625" style="3"/>
    <col min="21" max="21" width="15.85546875" style="3" customWidth="1"/>
    <col min="22" max="22" width="15.42578125" style="3" customWidth="1"/>
    <col min="23" max="25" width="9.140625" style="3"/>
    <col min="26" max="26" width="30.5703125" style="3" customWidth="1"/>
    <col min="27" max="16384" width="9.140625" style="3"/>
  </cols>
  <sheetData>
    <row r="1" spans="1:1023" s="13" customFormat="1" ht="25.5" customHeight="1">
      <c r="A1" s="351"/>
      <c r="B1" s="352"/>
      <c r="C1" s="353"/>
      <c r="D1" s="352"/>
      <c r="E1" s="341"/>
      <c r="F1" s="350"/>
      <c r="G1" s="342"/>
      <c r="H1" s="347"/>
      <c r="I1" s="348"/>
      <c r="J1" s="349"/>
      <c r="K1" s="349"/>
      <c r="L1" s="345"/>
      <c r="M1" s="345"/>
      <c r="N1" s="348"/>
      <c r="O1" s="341"/>
      <c r="P1" s="341"/>
      <c r="Q1" s="342"/>
      <c r="R1" s="342"/>
      <c r="S1" s="346"/>
      <c r="T1" s="341"/>
      <c r="U1" s="341"/>
      <c r="V1" s="341"/>
      <c r="W1" s="49"/>
      <c r="X1" s="49"/>
      <c r="Y1" s="341"/>
      <c r="Z1" s="341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  <c r="AAS1" s="18"/>
      <c r="AAT1" s="18"/>
      <c r="AAU1" s="18"/>
      <c r="AAV1" s="18"/>
      <c r="AAW1" s="18"/>
      <c r="AAX1" s="18"/>
      <c r="AAY1" s="18"/>
      <c r="AAZ1" s="18"/>
      <c r="ABA1" s="18"/>
      <c r="ABB1" s="18"/>
      <c r="ABC1" s="18"/>
      <c r="ABD1" s="18"/>
      <c r="ABE1" s="18"/>
      <c r="ABF1" s="18"/>
      <c r="ABG1" s="18"/>
      <c r="ABH1" s="18"/>
      <c r="ABI1" s="18"/>
      <c r="ABJ1" s="18"/>
      <c r="ABK1" s="18"/>
      <c r="ABL1" s="18"/>
      <c r="ABM1" s="18"/>
      <c r="ABN1" s="18"/>
      <c r="ABO1" s="18"/>
      <c r="ABP1" s="18"/>
      <c r="ABQ1" s="18"/>
      <c r="ABR1" s="18"/>
      <c r="ABS1" s="18"/>
      <c r="ABT1" s="18"/>
      <c r="ABU1" s="18"/>
      <c r="ABV1" s="18"/>
      <c r="ABW1" s="18"/>
      <c r="ABX1" s="18"/>
      <c r="ABY1" s="18"/>
      <c r="ABZ1" s="18"/>
      <c r="ACA1" s="18"/>
      <c r="ACB1" s="18"/>
      <c r="ACC1" s="18"/>
      <c r="ACD1" s="18"/>
      <c r="ACE1" s="18"/>
      <c r="ACF1" s="18"/>
      <c r="ACG1" s="18"/>
      <c r="ACH1" s="18"/>
      <c r="ACI1" s="18"/>
      <c r="ACJ1" s="18"/>
      <c r="ACK1" s="18"/>
      <c r="ACL1" s="18"/>
      <c r="ACM1" s="18"/>
      <c r="ACN1" s="18"/>
      <c r="ACO1" s="18"/>
      <c r="ACP1" s="18"/>
      <c r="ACQ1" s="18"/>
      <c r="ACR1" s="18"/>
      <c r="ACS1" s="18"/>
      <c r="ACT1" s="18"/>
      <c r="ACU1" s="18"/>
      <c r="ACV1" s="18"/>
      <c r="ACW1" s="18"/>
      <c r="ACX1" s="18"/>
      <c r="ACY1" s="18"/>
      <c r="ACZ1" s="18"/>
      <c r="ADA1" s="18"/>
      <c r="ADB1" s="18"/>
      <c r="ADC1" s="18"/>
      <c r="ADD1" s="18"/>
      <c r="ADE1" s="18"/>
      <c r="ADF1" s="18"/>
      <c r="ADG1" s="18"/>
      <c r="ADH1" s="18"/>
      <c r="ADI1" s="18"/>
      <c r="ADJ1" s="18"/>
      <c r="ADK1" s="18"/>
      <c r="ADL1" s="18"/>
      <c r="ADM1" s="18"/>
      <c r="ADN1" s="18"/>
      <c r="ADO1" s="18"/>
      <c r="ADP1" s="18"/>
      <c r="ADQ1" s="18"/>
      <c r="ADR1" s="18"/>
      <c r="ADS1" s="18"/>
      <c r="ADT1" s="18"/>
      <c r="ADU1" s="18"/>
      <c r="ADV1" s="18"/>
      <c r="ADW1" s="18"/>
      <c r="ADX1" s="18"/>
      <c r="ADY1" s="18"/>
      <c r="ADZ1" s="18"/>
      <c r="AEA1" s="18"/>
      <c r="AEB1" s="18"/>
      <c r="AEC1" s="18"/>
      <c r="AED1" s="18"/>
      <c r="AEE1" s="18"/>
      <c r="AEF1" s="18"/>
      <c r="AEG1" s="18"/>
      <c r="AEH1" s="18"/>
      <c r="AEI1" s="18"/>
      <c r="AEJ1" s="18"/>
      <c r="AEK1" s="18"/>
      <c r="AEL1" s="18"/>
      <c r="AEM1" s="18"/>
      <c r="AEN1" s="18"/>
      <c r="AEO1" s="18"/>
      <c r="AEP1" s="18"/>
      <c r="AEQ1" s="18"/>
      <c r="AER1" s="18"/>
      <c r="AES1" s="18"/>
      <c r="AET1" s="18"/>
      <c r="AEU1" s="18"/>
      <c r="AEV1" s="18"/>
      <c r="AEW1" s="18"/>
      <c r="AEX1" s="18"/>
      <c r="AEY1" s="18"/>
      <c r="AEZ1" s="18"/>
      <c r="AFA1" s="18"/>
      <c r="AFB1" s="18"/>
      <c r="AFC1" s="18"/>
      <c r="AFD1" s="18"/>
      <c r="AFE1" s="18"/>
      <c r="AFF1" s="18"/>
      <c r="AFG1" s="18"/>
      <c r="AFH1" s="18"/>
      <c r="AFI1" s="18"/>
      <c r="AFJ1" s="18"/>
      <c r="AFK1" s="18"/>
      <c r="AFL1" s="18"/>
      <c r="AFM1" s="18"/>
      <c r="AFN1" s="18"/>
      <c r="AFO1" s="18"/>
      <c r="AFP1" s="18"/>
      <c r="AFQ1" s="18"/>
      <c r="AFR1" s="18"/>
      <c r="AFS1" s="18"/>
      <c r="AFT1" s="18"/>
      <c r="AFU1" s="18"/>
      <c r="AFV1" s="18"/>
      <c r="AFW1" s="18"/>
      <c r="AFX1" s="18"/>
      <c r="AFY1" s="18"/>
      <c r="AFZ1" s="18"/>
      <c r="AGA1" s="18"/>
      <c r="AGB1" s="18"/>
      <c r="AGC1" s="18"/>
      <c r="AGD1" s="18"/>
      <c r="AGE1" s="18"/>
      <c r="AGF1" s="18"/>
      <c r="AGG1" s="18"/>
      <c r="AGH1" s="18"/>
      <c r="AGI1" s="18"/>
      <c r="AGJ1" s="18"/>
      <c r="AGK1" s="18"/>
      <c r="AGL1" s="18"/>
      <c r="AGM1" s="18"/>
      <c r="AGN1" s="18"/>
      <c r="AGO1" s="18"/>
      <c r="AGP1" s="18"/>
      <c r="AGQ1" s="18"/>
      <c r="AGR1" s="18"/>
      <c r="AGS1" s="18"/>
      <c r="AGT1" s="18"/>
      <c r="AGU1" s="18"/>
      <c r="AGV1" s="18"/>
      <c r="AGW1" s="18"/>
      <c r="AGX1" s="18"/>
      <c r="AGY1" s="18"/>
      <c r="AGZ1" s="18"/>
      <c r="AHA1" s="18"/>
      <c r="AHB1" s="18"/>
      <c r="AHC1" s="18"/>
      <c r="AHD1" s="18"/>
      <c r="AHE1" s="18"/>
      <c r="AHF1" s="18"/>
      <c r="AHG1" s="18"/>
      <c r="AHH1" s="18"/>
      <c r="AHI1" s="18"/>
      <c r="AHJ1" s="18"/>
      <c r="AHK1" s="18"/>
      <c r="AHL1" s="18"/>
      <c r="AHM1" s="18"/>
      <c r="AHN1" s="18"/>
      <c r="AHO1" s="18"/>
      <c r="AHP1" s="18"/>
      <c r="AHQ1" s="18"/>
      <c r="AHR1" s="18"/>
      <c r="AHS1" s="18"/>
      <c r="AHT1" s="18"/>
      <c r="AHU1" s="18"/>
      <c r="AHV1" s="18"/>
      <c r="AHW1" s="18"/>
      <c r="AHX1" s="18"/>
      <c r="AHY1" s="18"/>
      <c r="AHZ1" s="18"/>
      <c r="AIA1" s="18"/>
      <c r="AIB1" s="18"/>
      <c r="AIC1" s="18"/>
      <c r="AID1" s="18"/>
      <c r="AIE1" s="18"/>
      <c r="AIF1" s="18"/>
      <c r="AIG1" s="18"/>
      <c r="AIH1" s="18"/>
      <c r="AII1" s="18"/>
      <c r="AIJ1" s="18"/>
      <c r="AIK1" s="18"/>
      <c r="AIL1" s="18"/>
      <c r="AIM1" s="18"/>
      <c r="AIN1" s="18"/>
      <c r="AIO1" s="18"/>
      <c r="AIP1" s="18"/>
      <c r="AIQ1" s="18"/>
      <c r="AIR1" s="18"/>
      <c r="AIS1" s="18"/>
      <c r="AIT1" s="18"/>
      <c r="AIU1" s="18"/>
      <c r="AIV1" s="18"/>
      <c r="AIW1" s="18"/>
      <c r="AIX1" s="18"/>
      <c r="AIY1" s="18"/>
      <c r="AIZ1" s="18"/>
      <c r="AJA1" s="18"/>
      <c r="AJB1" s="18"/>
      <c r="AJC1" s="18"/>
      <c r="AJD1" s="18"/>
      <c r="AJE1" s="18"/>
      <c r="AJF1" s="18"/>
      <c r="AJG1" s="18"/>
      <c r="AJH1" s="18"/>
      <c r="AJI1" s="18"/>
      <c r="AJJ1" s="18"/>
      <c r="AJK1" s="18"/>
      <c r="AJL1" s="18"/>
      <c r="AJM1" s="18"/>
      <c r="AJN1" s="18"/>
      <c r="AJO1" s="18"/>
      <c r="AJP1" s="18"/>
      <c r="AJQ1" s="18"/>
      <c r="AJR1" s="18"/>
      <c r="AJS1" s="18"/>
      <c r="AJT1" s="18"/>
      <c r="AJU1" s="18"/>
      <c r="AJV1" s="18"/>
      <c r="AJW1" s="18"/>
      <c r="AJX1" s="18"/>
      <c r="AJY1" s="18"/>
      <c r="AJZ1" s="18"/>
      <c r="AKA1" s="18"/>
      <c r="AKB1" s="18"/>
      <c r="AKC1" s="18"/>
      <c r="AKD1" s="18"/>
      <c r="AKE1" s="18"/>
      <c r="AKF1" s="18"/>
      <c r="AKG1" s="18"/>
      <c r="AKH1" s="18"/>
      <c r="AKI1" s="18"/>
      <c r="AKJ1" s="18"/>
      <c r="AKK1" s="18"/>
      <c r="AKL1" s="18"/>
      <c r="AKM1" s="18"/>
      <c r="AKN1" s="18"/>
      <c r="AKO1" s="18"/>
      <c r="AKP1" s="18"/>
      <c r="AKQ1" s="18"/>
      <c r="AKR1" s="18"/>
      <c r="AKS1" s="18"/>
      <c r="AKT1" s="1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8"/>
      <c r="ALH1" s="18"/>
      <c r="ALI1" s="18"/>
      <c r="ALJ1" s="18"/>
      <c r="ALK1" s="18"/>
      <c r="ALL1" s="18"/>
      <c r="ALM1" s="18"/>
      <c r="ALN1" s="18"/>
      <c r="ALO1" s="18"/>
      <c r="ALP1" s="18"/>
      <c r="ALQ1" s="18"/>
      <c r="ALR1" s="18"/>
      <c r="ALS1" s="18"/>
      <c r="ALT1" s="18"/>
      <c r="ALU1" s="18"/>
      <c r="ALV1" s="18"/>
      <c r="ALW1" s="18"/>
      <c r="ALX1" s="18"/>
      <c r="ALY1" s="18"/>
      <c r="ALZ1" s="18"/>
      <c r="AMA1" s="18"/>
      <c r="AMB1" s="18"/>
      <c r="AMC1" s="18"/>
      <c r="AMD1" s="18"/>
      <c r="AME1" s="18"/>
      <c r="AMF1" s="18"/>
      <c r="AMG1" s="18"/>
      <c r="AMH1" s="18"/>
      <c r="AMI1" s="18"/>
    </row>
    <row r="2" spans="1:1023" s="21" customFormat="1">
      <c r="A2" s="351"/>
      <c r="B2" s="352"/>
      <c r="C2" s="353"/>
      <c r="D2" s="352"/>
      <c r="E2" s="341"/>
      <c r="F2" s="350"/>
      <c r="G2" s="342"/>
      <c r="H2" s="347"/>
      <c r="I2" s="348"/>
      <c r="J2" s="70"/>
      <c r="K2" s="70"/>
      <c r="L2" s="345"/>
      <c r="M2" s="345"/>
      <c r="N2" s="348"/>
      <c r="O2" s="341"/>
      <c r="P2" s="341"/>
      <c r="Q2" s="342"/>
      <c r="R2" s="342"/>
      <c r="S2" s="346"/>
      <c r="T2" s="341"/>
      <c r="U2" s="341"/>
      <c r="V2" s="341"/>
      <c r="W2" s="49"/>
      <c r="X2" s="49"/>
      <c r="Y2" s="341"/>
      <c r="Z2" s="341"/>
    </row>
    <row r="3" spans="1:1023" s="5" customFormat="1" ht="14.25" customHeight="1">
      <c r="A3" s="47"/>
      <c r="B3" s="71"/>
      <c r="C3" s="72"/>
      <c r="D3" s="73"/>
      <c r="E3" s="74"/>
      <c r="F3" s="75"/>
      <c r="G3" s="46"/>
      <c r="H3" s="76"/>
      <c r="J3" s="77"/>
      <c r="K3" s="77"/>
      <c r="L3" s="78"/>
      <c r="M3" s="78"/>
      <c r="N3" s="6"/>
      <c r="O3" s="52"/>
      <c r="P3" s="45"/>
      <c r="Q3" s="7"/>
      <c r="R3" s="7"/>
      <c r="S3" s="4"/>
      <c r="T3" s="46"/>
      <c r="U3" s="45"/>
      <c r="V3" s="45"/>
      <c r="W3" s="45"/>
      <c r="X3" s="45"/>
      <c r="Z3" s="79"/>
    </row>
    <row r="4" spans="1:1023" ht="15" customHeight="1">
      <c r="A4" s="47"/>
      <c r="B4" s="80"/>
      <c r="C4" s="81"/>
      <c r="D4" s="82"/>
      <c r="E4" s="74"/>
      <c r="F4" s="75"/>
      <c r="G4" s="83"/>
      <c r="H4" s="84"/>
      <c r="I4" s="45"/>
      <c r="J4" s="85"/>
      <c r="K4" s="85"/>
      <c r="L4" s="86"/>
      <c r="M4" s="86"/>
      <c r="N4" s="87"/>
      <c r="O4" s="83"/>
      <c r="P4" s="45"/>
      <c r="Q4" s="88"/>
      <c r="R4" s="45"/>
      <c r="S4" s="89"/>
      <c r="T4" s="90"/>
      <c r="U4" s="45"/>
      <c r="V4" s="45"/>
      <c r="W4" s="45"/>
      <c r="X4" s="45"/>
      <c r="Y4" s="5"/>
      <c r="Z4" s="79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</row>
    <row r="26" ht="12" customHeight="1"/>
  </sheetData>
  <mergeCells count="23">
    <mergeCell ref="F1:F2"/>
    <mergeCell ref="A1:A2"/>
    <mergeCell ref="B1:B2"/>
    <mergeCell ref="C1:C2"/>
    <mergeCell ref="D1:D2"/>
    <mergeCell ref="E1:E2"/>
    <mergeCell ref="S1:S2"/>
    <mergeCell ref="G1:G2"/>
    <mergeCell ref="H1:H2"/>
    <mergeCell ref="I1:I2"/>
    <mergeCell ref="J1:K1"/>
    <mergeCell ref="L1:L2"/>
    <mergeCell ref="M1:M2"/>
    <mergeCell ref="N1:N2"/>
    <mergeCell ref="O1:O2"/>
    <mergeCell ref="P1:P2"/>
    <mergeCell ref="Q1:Q2"/>
    <mergeCell ref="R1:R2"/>
    <mergeCell ref="T1:T2"/>
    <mergeCell ref="U1:U2"/>
    <mergeCell ref="V1:V2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45" sqref="I45"/>
    </sheetView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N34"/>
  <sheetViews>
    <sheetView view="pageBreakPreview" zoomScale="60" zoomScaleNormal="100" workbookViewId="0">
      <selection activeCell="E6" sqref="E6"/>
    </sheetView>
  </sheetViews>
  <sheetFormatPr defaultRowHeight="15"/>
  <cols>
    <col min="1" max="1" width="33.28515625" style="2" customWidth="1"/>
    <col min="2" max="2" width="24.42578125" style="1" customWidth="1"/>
    <col min="3" max="3" width="15" style="261" customWidth="1"/>
    <col min="4" max="4" width="12.5703125" style="298" bestFit="1" customWidth="1"/>
    <col min="5" max="5" width="31" style="97" customWidth="1"/>
    <col min="6" max="6" width="16.7109375" style="266" customWidth="1"/>
    <col min="7" max="7" width="25.140625" style="92" customWidth="1"/>
    <col min="8" max="8" width="17.42578125" style="150" customWidth="1"/>
    <col min="9" max="10" width="17.42578125" style="92" customWidth="1"/>
    <col min="11" max="11" width="16.28515625" style="151" customWidth="1"/>
    <col min="12" max="12" width="13" customWidth="1"/>
    <col min="13" max="14" width="13.28515625" customWidth="1"/>
    <col min="15" max="15" width="10.28515625" bestFit="1" customWidth="1"/>
    <col min="17" max="17" width="10.7109375" bestFit="1" customWidth="1"/>
  </cols>
  <sheetData>
    <row r="1" spans="1:14" s="152" customFormat="1" ht="44.25" customHeight="1">
      <c r="A1" s="357" t="s">
        <v>152</v>
      </c>
      <c r="B1" s="358"/>
      <c r="C1" s="337"/>
      <c r="D1" s="370" t="s">
        <v>136</v>
      </c>
      <c r="E1" s="371"/>
      <c r="F1" s="371"/>
      <c r="G1" s="371"/>
      <c r="H1" s="371"/>
      <c r="I1" s="371"/>
      <c r="J1" s="371"/>
      <c r="K1" s="372"/>
    </row>
    <row r="2" spans="1:14" s="151" customFormat="1" ht="17.25" customHeight="1">
      <c r="A2" s="356" t="s">
        <v>38</v>
      </c>
      <c r="B2" s="367" t="s">
        <v>153</v>
      </c>
      <c r="C2" s="368" t="s">
        <v>173</v>
      </c>
      <c r="D2" s="365" t="s">
        <v>25</v>
      </c>
      <c r="E2" s="359" t="s">
        <v>37</v>
      </c>
      <c r="F2" s="363" t="s">
        <v>138</v>
      </c>
      <c r="G2" s="361" t="s">
        <v>158</v>
      </c>
      <c r="H2" s="361" t="s">
        <v>0</v>
      </c>
      <c r="I2" s="361" t="s">
        <v>156</v>
      </c>
      <c r="J2" s="361"/>
      <c r="K2" s="354" t="s">
        <v>157</v>
      </c>
      <c r="L2" s="153"/>
    </row>
    <row r="3" spans="1:14" s="151" customFormat="1" ht="59.25" customHeight="1" thickBot="1">
      <c r="A3" s="356"/>
      <c r="B3" s="367"/>
      <c r="C3" s="369"/>
      <c r="D3" s="366"/>
      <c r="E3" s="360"/>
      <c r="F3" s="364"/>
      <c r="G3" s="362"/>
      <c r="H3" s="362"/>
      <c r="I3" s="307" t="s">
        <v>70</v>
      </c>
      <c r="J3" s="307" t="s">
        <v>135</v>
      </c>
      <c r="K3" s="355"/>
      <c r="L3" s="153"/>
    </row>
    <row r="4" spans="1:14" s="144" customFormat="1" ht="85.5">
      <c r="A4" s="275" t="s">
        <v>133</v>
      </c>
      <c r="B4" s="313" t="s">
        <v>124</v>
      </c>
      <c r="C4" s="255">
        <v>210</v>
      </c>
      <c r="D4" s="159" t="s">
        <v>26</v>
      </c>
      <c r="E4" s="292" t="s">
        <v>131</v>
      </c>
      <c r="F4" s="262">
        <v>210</v>
      </c>
      <c r="G4" s="160" t="s">
        <v>159</v>
      </c>
      <c r="H4" s="161" t="s">
        <v>129</v>
      </c>
      <c r="I4" s="162">
        <v>45343</v>
      </c>
      <c r="J4" s="162">
        <v>45412</v>
      </c>
      <c r="K4" s="163" t="s">
        <v>123</v>
      </c>
      <c r="L4" s="142"/>
      <c r="M4" s="143"/>
      <c r="N4" s="143"/>
    </row>
    <row r="5" spans="1:14" s="144" customFormat="1" ht="43.5" thickBot="1">
      <c r="A5" s="275" t="s">
        <v>163</v>
      </c>
      <c r="B5" s="313"/>
      <c r="C5" s="255">
        <v>28104</v>
      </c>
      <c r="D5" s="164" t="s">
        <v>26</v>
      </c>
      <c r="E5" s="293" t="s">
        <v>115</v>
      </c>
      <c r="F5" s="246"/>
      <c r="G5" s="166"/>
      <c r="H5" s="167"/>
      <c r="I5" s="167"/>
      <c r="J5" s="167"/>
      <c r="K5" s="276"/>
      <c r="M5" s="145"/>
      <c r="N5" s="146"/>
    </row>
    <row r="6" spans="1:14" s="147" customFormat="1" ht="71.25">
      <c r="A6" s="275" t="s">
        <v>132</v>
      </c>
      <c r="B6" s="313" t="s">
        <v>63</v>
      </c>
      <c r="C6" s="274" t="s">
        <v>142</v>
      </c>
      <c r="D6" s="164" t="s">
        <v>26</v>
      </c>
      <c r="E6" s="294" t="s">
        <v>114</v>
      </c>
      <c r="F6" s="247" t="s">
        <v>146</v>
      </c>
      <c r="G6" s="160" t="s">
        <v>160</v>
      </c>
      <c r="H6" s="168" t="s">
        <v>128</v>
      </c>
      <c r="I6" s="169">
        <v>45292</v>
      </c>
      <c r="J6" s="169">
        <v>46022</v>
      </c>
      <c r="K6" s="170" t="s">
        <v>123</v>
      </c>
      <c r="L6" s="142"/>
    </row>
    <row r="7" spans="1:14" s="147" customFormat="1" ht="71.25">
      <c r="A7" s="275" t="s">
        <v>29</v>
      </c>
      <c r="B7" s="313" t="s">
        <v>56</v>
      </c>
      <c r="C7" s="255">
        <v>3000</v>
      </c>
      <c r="D7" s="164" t="s">
        <v>27</v>
      </c>
      <c r="E7" s="294"/>
      <c r="F7" s="263"/>
      <c r="G7" s="171"/>
      <c r="H7" s="172"/>
      <c r="I7" s="172"/>
      <c r="J7" s="172"/>
      <c r="K7" s="173"/>
      <c r="L7" s="144"/>
    </row>
    <row r="8" spans="1:14" s="147" customFormat="1" ht="42.75">
      <c r="A8" s="275" t="s">
        <v>19</v>
      </c>
      <c r="B8" s="313"/>
      <c r="C8" s="274">
        <v>6320</v>
      </c>
      <c r="D8" s="164" t="s">
        <v>26</v>
      </c>
      <c r="E8" s="293"/>
      <c r="F8" s="249"/>
      <c r="G8" s="174"/>
      <c r="H8" s="175"/>
      <c r="I8" s="176"/>
      <c r="J8" s="176"/>
      <c r="K8" s="173"/>
      <c r="L8" s="144"/>
    </row>
    <row r="9" spans="1:14" s="147" customFormat="1" ht="42.75">
      <c r="A9" s="275" t="s">
        <v>7</v>
      </c>
      <c r="B9" s="313"/>
      <c r="C9" s="255">
        <v>1450</v>
      </c>
      <c r="D9" s="164" t="s">
        <v>26</v>
      </c>
      <c r="E9" s="295"/>
      <c r="F9" s="263"/>
      <c r="G9" s="174"/>
      <c r="H9" s="175"/>
      <c r="I9" s="176"/>
      <c r="J9" s="176"/>
      <c r="K9" s="173"/>
      <c r="L9" s="144"/>
    </row>
    <row r="10" spans="1:14" s="147" customFormat="1" ht="42.75">
      <c r="A10" s="275" t="s">
        <v>30</v>
      </c>
      <c r="B10" s="313" t="s">
        <v>58</v>
      </c>
      <c r="C10" s="274">
        <v>334.5</v>
      </c>
      <c r="D10" s="164" t="s">
        <v>27</v>
      </c>
      <c r="E10" s="293"/>
      <c r="F10" s="249"/>
      <c r="G10" s="174"/>
      <c r="H10" s="175"/>
      <c r="I10" s="176"/>
      <c r="J10" s="176"/>
      <c r="K10" s="173"/>
      <c r="L10" s="144"/>
    </row>
    <row r="11" spans="1:14" s="147" customFormat="1" ht="42.75">
      <c r="A11" s="309" t="s">
        <v>17</v>
      </c>
      <c r="B11" s="313" t="s">
        <v>59</v>
      </c>
      <c r="C11" s="260">
        <v>2000</v>
      </c>
      <c r="D11" s="164" t="s">
        <v>26</v>
      </c>
      <c r="E11" s="296"/>
      <c r="F11" s="264"/>
      <c r="G11" s="174"/>
      <c r="H11" s="175"/>
      <c r="I11" s="176"/>
      <c r="J11" s="176"/>
      <c r="K11" s="173"/>
      <c r="L11" s="144"/>
    </row>
    <row r="12" spans="1:14" s="147" customFormat="1" ht="42.75">
      <c r="A12" s="275" t="s">
        <v>68</v>
      </c>
      <c r="B12" s="313"/>
      <c r="C12" s="255">
        <v>248.04</v>
      </c>
      <c r="D12" s="164" t="s">
        <v>26</v>
      </c>
      <c r="E12" s="293"/>
      <c r="F12" s="263"/>
      <c r="G12" s="174"/>
      <c r="H12" s="175"/>
      <c r="I12" s="176"/>
      <c r="J12" s="176"/>
      <c r="K12" s="173"/>
      <c r="L12" s="144"/>
    </row>
    <row r="13" spans="1:14" s="147" customFormat="1" ht="42.75">
      <c r="A13" s="275" t="s">
        <v>9</v>
      </c>
      <c r="B13" s="313" t="s">
        <v>53</v>
      </c>
      <c r="C13" s="255">
        <v>3978.42</v>
      </c>
      <c r="D13" s="164" t="s">
        <v>27</v>
      </c>
      <c r="E13" s="293"/>
      <c r="F13" s="263"/>
      <c r="G13" s="177"/>
      <c r="H13" s="178"/>
      <c r="I13" s="179"/>
      <c r="J13" s="179"/>
      <c r="K13" s="173"/>
      <c r="L13" s="144"/>
    </row>
    <row r="14" spans="1:14" s="147" customFormat="1" ht="42.75">
      <c r="A14" s="275" t="s">
        <v>18</v>
      </c>
      <c r="B14" s="313" t="s">
        <v>52</v>
      </c>
      <c r="C14" s="274">
        <v>4500</v>
      </c>
      <c r="D14" s="164" t="s">
        <v>27</v>
      </c>
      <c r="E14" s="293"/>
      <c r="F14" s="249"/>
      <c r="G14" s="177"/>
      <c r="H14" s="178"/>
      <c r="I14" s="179"/>
      <c r="J14" s="179"/>
      <c r="K14" s="173"/>
      <c r="L14" s="144"/>
    </row>
    <row r="15" spans="1:14" s="147" customFormat="1" ht="71.25">
      <c r="A15" s="275" t="s">
        <v>33</v>
      </c>
      <c r="B15" s="313" t="s">
        <v>64</v>
      </c>
      <c r="C15" s="255">
        <v>1785</v>
      </c>
      <c r="D15" s="164" t="s">
        <v>27</v>
      </c>
      <c r="E15" s="293"/>
      <c r="F15" s="263"/>
      <c r="G15" s="177"/>
      <c r="H15" s="178"/>
      <c r="I15" s="179"/>
      <c r="J15" s="179"/>
      <c r="K15" s="173"/>
      <c r="L15" s="144"/>
    </row>
    <row r="16" spans="1:14" s="147" customFormat="1" ht="57">
      <c r="A16" s="275" t="s">
        <v>67</v>
      </c>
      <c r="B16" s="313" t="s">
        <v>55</v>
      </c>
      <c r="C16" s="255">
        <v>3648</v>
      </c>
      <c r="D16" s="164" t="s">
        <v>27</v>
      </c>
      <c r="E16" s="294"/>
      <c r="F16" s="263"/>
      <c r="G16" s="177"/>
      <c r="H16" s="178"/>
      <c r="I16" s="179"/>
      <c r="J16" s="179"/>
      <c r="K16" s="173"/>
      <c r="L16" s="144"/>
    </row>
    <row r="17" spans="1:12" s="147" customFormat="1" ht="57">
      <c r="A17" s="275" t="s">
        <v>24</v>
      </c>
      <c r="B17" s="313"/>
      <c r="C17" s="255">
        <v>3472</v>
      </c>
      <c r="D17" s="164" t="s">
        <v>26</v>
      </c>
      <c r="E17" s="293"/>
      <c r="F17" s="263"/>
      <c r="G17" s="177"/>
      <c r="H17" s="178"/>
      <c r="I17" s="179"/>
      <c r="J17" s="179"/>
      <c r="K17" s="173"/>
      <c r="L17" s="144"/>
    </row>
    <row r="18" spans="1:12" s="147" customFormat="1" ht="57" customHeight="1">
      <c r="A18" s="275" t="s">
        <v>15</v>
      </c>
      <c r="B18" s="313" t="s">
        <v>61</v>
      </c>
      <c r="C18" s="255">
        <v>180</v>
      </c>
      <c r="D18" s="164" t="s">
        <v>27</v>
      </c>
      <c r="E18" s="293"/>
      <c r="F18" s="263"/>
      <c r="G18" s="177"/>
      <c r="H18" s="178"/>
      <c r="I18" s="179"/>
      <c r="J18" s="179"/>
      <c r="K18" s="173"/>
      <c r="L18" s="144"/>
    </row>
    <row r="19" spans="1:12" s="147" customFormat="1" ht="71.25" customHeight="1">
      <c r="A19" s="275" t="s">
        <v>2</v>
      </c>
      <c r="B19" s="314"/>
      <c r="C19" s="255">
        <v>95000</v>
      </c>
      <c r="D19" s="164" t="s">
        <v>26</v>
      </c>
      <c r="E19" s="294"/>
      <c r="F19" s="263"/>
      <c r="G19" s="174"/>
      <c r="H19" s="175"/>
      <c r="I19" s="176"/>
      <c r="J19" s="176"/>
      <c r="K19" s="173"/>
      <c r="L19" s="144"/>
    </row>
    <row r="20" spans="1:12" s="147" customFormat="1" ht="42.75">
      <c r="A20" s="275" t="s">
        <v>16</v>
      </c>
      <c r="B20" s="313"/>
      <c r="C20" s="255">
        <v>1740</v>
      </c>
      <c r="D20" s="164" t="s">
        <v>27</v>
      </c>
      <c r="E20" s="293"/>
      <c r="F20" s="263"/>
      <c r="G20" s="177"/>
      <c r="H20" s="178"/>
      <c r="I20" s="179"/>
      <c r="J20" s="179"/>
      <c r="K20" s="173"/>
      <c r="L20" s="144"/>
    </row>
    <row r="21" spans="1:12" s="147" customFormat="1" ht="71.25">
      <c r="A21" s="275" t="s">
        <v>34</v>
      </c>
      <c r="B21" s="313"/>
      <c r="C21" s="255">
        <v>3850</v>
      </c>
      <c r="D21" s="164" t="s">
        <v>27</v>
      </c>
      <c r="E21" s="293"/>
      <c r="F21" s="263"/>
      <c r="G21" s="177"/>
      <c r="H21" s="178"/>
      <c r="I21" s="179"/>
      <c r="J21" s="179"/>
      <c r="K21" s="173"/>
      <c r="L21" s="144"/>
    </row>
    <row r="22" spans="1:12" s="147" customFormat="1" ht="57">
      <c r="A22" s="275" t="s">
        <v>8</v>
      </c>
      <c r="B22" s="313"/>
      <c r="C22" s="255">
        <v>6750</v>
      </c>
      <c r="D22" s="164" t="s">
        <v>26</v>
      </c>
      <c r="E22" s="293"/>
      <c r="F22" s="263"/>
      <c r="G22" s="177"/>
      <c r="H22" s="178"/>
      <c r="I22" s="179"/>
      <c r="J22" s="179"/>
      <c r="K22" s="173"/>
      <c r="L22" s="144"/>
    </row>
    <row r="23" spans="1:12" s="147" customFormat="1" ht="42.75">
      <c r="A23" s="275" t="s">
        <v>65</v>
      </c>
      <c r="B23" s="313" t="s">
        <v>62</v>
      </c>
      <c r="C23" s="255">
        <v>4000</v>
      </c>
      <c r="D23" s="164" t="s">
        <v>26</v>
      </c>
      <c r="E23" s="293"/>
      <c r="F23" s="263"/>
      <c r="G23" s="177"/>
      <c r="H23" s="178"/>
      <c r="I23" s="179"/>
      <c r="J23" s="179"/>
      <c r="K23" s="173"/>
      <c r="L23" s="144"/>
    </row>
    <row r="24" spans="1:12" s="147" customFormat="1" ht="57">
      <c r="A24" s="275" t="s">
        <v>66</v>
      </c>
      <c r="B24" s="313"/>
      <c r="C24" s="255">
        <v>4522.55</v>
      </c>
      <c r="D24" s="164" t="s">
        <v>27</v>
      </c>
      <c r="E24" s="293"/>
      <c r="F24" s="263"/>
      <c r="G24" s="174"/>
      <c r="H24" s="175"/>
      <c r="I24" s="176"/>
      <c r="J24" s="176"/>
      <c r="K24" s="173"/>
      <c r="L24" s="144"/>
    </row>
    <row r="25" spans="1:12" s="147" customFormat="1" ht="57">
      <c r="A25" s="275" t="s">
        <v>20</v>
      </c>
      <c r="B25" s="313" t="s">
        <v>60</v>
      </c>
      <c r="C25" s="274" t="s">
        <v>141</v>
      </c>
      <c r="D25" s="164" t="s">
        <v>26</v>
      </c>
      <c r="E25" s="294" t="s">
        <v>116</v>
      </c>
      <c r="F25" s="247" t="s">
        <v>147</v>
      </c>
      <c r="G25" s="160" t="s">
        <v>137</v>
      </c>
      <c r="H25" s="180" t="s">
        <v>150</v>
      </c>
      <c r="I25" s="169">
        <v>45292</v>
      </c>
      <c r="J25" s="169">
        <v>46022</v>
      </c>
      <c r="K25" s="170" t="s">
        <v>123</v>
      </c>
      <c r="L25" s="144"/>
    </row>
    <row r="26" spans="1:12" s="147" customFormat="1" ht="36" customHeight="1">
      <c r="A26" s="275" t="s">
        <v>23</v>
      </c>
      <c r="B26" s="313" t="s">
        <v>54</v>
      </c>
      <c r="C26" s="255">
        <v>1351</v>
      </c>
      <c r="D26" s="297" t="s">
        <v>113</v>
      </c>
      <c r="E26" s="181"/>
      <c r="F26" s="247"/>
      <c r="G26" s="182"/>
      <c r="H26" s="178"/>
      <c r="I26" s="178"/>
      <c r="J26" s="178"/>
      <c r="K26" s="173"/>
      <c r="L26" s="144"/>
    </row>
    <row r="27" spans="1:12" s="147" customFormat="1" ht="28.5">
      <c r="A27" s="275" t="s">
        <v>88</v>
      </c>
      <c r="B27" s="313" t="s">
        <v>57</v>
      </c>
      <c r="C27" s="255">
        <v>2550</v>
      </c>
      <c r="D27" s="164" t="s">
        <v>26</v>
      </c>
      <c r="E27" s="293" t="s">
        <v>32</v>
      </c>
      <c r="F27" s="265" t="s">
        <v>35</v>
      </c>
      <c r="G27" s="177"/>
      <c r="H27" s="178"/>
      <c r="I27" s="179"/>
      <c r="J27" s="179"/>
      <c r="K27" s="170"/>
      <c r="L27" s="144"/>
    </row>
    <row r="28" spans="1:12" s="149" customFormat="1" ht="42.75" customHeight="1">
      <c r="A28" s="275" t="s">
        <v>28</v>
      </c>
      <c r="B28" s="313" t="s">
        <v>57</v>
      </c>
      <c r="C28" s="255">
        <v>2500</v>
      </c>
      <c r="D28" s="164" t="s">
        <v>26</v>
      </c>
      <c r="E28" s="293" t="s">
        <v>1</v>
      </c>
      <c r="F28" s="265" t="s">
        <v>28</v>
      </c>
      <c r="G28" s="181"/>
      <c r="H28" s="180"/>
      <c r="I28" s="180"/>
      <c r="J28" s="180"/>
      <c r="K28" s="170"/>
      <c r="L28" s="148"/>
    </row>
    <row r="29" spans="1:12" s="147" customFormat="1" ht="57">
      <c r="A29" s="310" t="s">
        <v>122</v>
      </c>
      <c r="B29" s="313"/>
      <c r="C29" s="255"/>
      <c r="D29" s="164" t="s">
        <v>26</v>
      </c>
      <c r="E29" s="293" t="s">
        <v>1</v>
      </c>
      <c r="F29" s="246">
        <v>110</v>
      </c>
      <c r="G29" s="181" t="s">
        <v>140</v>
      </c>
      <c r="H29" s="184" t="s">
        <v>127</v>
      </c>
      <c r="I29" s="169">
        <v>45350</v>
      </c>
      <c r="J29" s="169">
        <v>45350</v>
      </c>
      <c r="K29" s="170" t="s">
        <v>123</v>
      </c>
      <c r="L29" s="144"/>
    </row>
    <row r="30" spans="1:12" s="147" customFormat="1" ht="28.5">
      <c r="A30" s="275" t="s">
        <v>151</v>
      </c>
      <c r="B30" s="313" t="s">
        <v>139</v>
      </c>
      <c r="C30" s="274"/>
      <c r="D30" s="299" t="s">
        <v>26</v>
      </c>
      <c r="E30" s="300" t="s">
        <v>125</v>
      </c>
      <c r="F30" s="301"/>
      <c r="G30" s="302" t="s">
        <v>137</v>
      </c>
      <c r="H30" s="303"/>
      <c r="I30" s="304"/>
      <c r="J30" s="304"/>
      <c r="K30" s="305"/>
    </row>
    <row r="31" spans="1:12" s="147" customFormat="1" ht="71.25">
      <c r="A31" s="311" t="s">
        <v>164</v>
      </c>
      <c r="B31" s="315" t="s">
        <v>166</v>
      </c>
      <c r="C31" s="306" t="s">
        <v>165</v>
      </c>
      <c r="D31" s="318"/>
      <c r="E31" s="293"/>
      <c r="F31" s="249"/>
      <c r="G31" s="177"/>
      <c r="H31" s="182"/>
      <c r="I31" s="177"/>
      <c r="J31" s="177"/>
      <c r="K31" s="173"/>
    </row>
    <row r="32" spans="1:12" s="140" customFormat="1" ht="52.5" customHeight="1" thickBot="1">
      <c r="A32" s="312"/>
      <c r="B32" s="316" t="s">
        <v>168</v>
      </c>
      <c r="C32" s="317"/>
      <c r="D32" s="319" t="s">
        <v>27</v>
      </c>
      <c r="E32" s="320" t="s">
        <v>167</v>
      </c>
      <c r="F32" s="321">
        <v>14000</v>
      </c>
      <c r="G32" s="322" t="s">
        <v>172</v>
      </c>
      <c r="H32" s="323" t="s">
        <v>171</v>
      </c>
      <c r="I32" s="324" t="s">
        <v>170</v>
      </c>
      <c r="J32" s="320" t="s">
        <v>169</v>
      </c>
      <c r="K32" s="325" t="s">
        <v>123</v>
      </c>
    </row>
    <row r="33" spans="4:4">
      <c r="D33" s="35"/>
    </row>
    <row r="34" spans="4:4">
      <c r="D34" s="35"/>
    </row>
  </sheetData>
  <mergeCells count="12">
    <mergeCell ref="K2:K3"/>
    <mergeCell ref="A2:A3"/>
    <mergeCell ref="A1:B1"/>
    <mergeCell ref="E2:E3"/>
    <mergeCell ref="H2:H3"/>
    <mergeCell ref="I2:J2"/>
    <mergeCell ref="G2:G3"/>
    <mergeCell ref="F2:F3"/>
    <mergeCell ref="D2:D3"/>
    <mergeCell ref="B2:B3"/>
    <mergeCell ref="C2:C3"/>
    <mergeCell ref="D1:K1"/>
  </mergeCells>
  <hyperlinks>
    <hyperlink ref="F27" location="'DETTAGLIO PEC'!A1" display="RINNOVO PEC"/>
    <hyperlink ref="F28" location="'DETTAGLIO ABBONAMENTI ON LINE'!A1" display="ABBONAMENTI ON LINE"/>
  </hyperlinks>
  <pageMargins left="0" right="0" top="0" bottom="0" header="0.31496062992125984" footer="0.31496062992125984"/>
  <pageSetup paperSize="9" scale="52" orientation="landscape" r:id="rId1"/>
  <colBreaks count="1" manualBreakCount="1">
    <brk id="1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O34"/>
  <sheetViews>
    <sheetView view="pageBreakPreview" zoomScale="60" zoomScaleNormal="100" workbookViewId="0">
      <selection activeCell="E4" sqref="E4"/>
    </sheetView>
  </sheetViews>
  <sheetFormatPr defaultRowHeight="12.75"/>
  <cols>
    <col min="1" max="1" width="25.140625" customWidth="1"/>
    <col min="2" max="2" width="26.7109375" customWidth="1"/>
    <col min="3" max="3" width="16.7109375" style="253" customWidth="1"/>
    <col min="4" max="4" width="11.5703125" style="186" bestFit="1" customWidth="1"/>
    <col min="5" max="5" width="21" style="92" bestFit="1" customWidth="1"/>
    <col min="6" max="6" width="16.85546875" style="253" customWidth="1"/>
    <col min="7" max="7" width="25.28515625" customWidth="1"/>
    <col min="8" max="8" width="14.42578125" style="12" customWidth="1"/>
    <col min="9" max="9" width="12.28515625" bestFit="1" customWidth="1"/>
    <col min="10" max="10" width="13.42578125" customWidth="1"/>
    <col min="11" max="11" width="14" customWidth="1"/>
    <col min="12" max="12" width="11.85546875" bestFit="1" customWidth="1"/>
  </cols>
  <sheetData>
    <row r="1" spans="1:15" s="152" customFormat="1" ht="45" customHeight="1">
      <c r="A1" s="373" t="s">
        <v>152</v>
      </c>
      <c r="B1" s="374"/>
      <c r="C1" s="308"/>
      <c r="D1" s="370" t="s">
        <v>136</v>
      </c>
      <c r="E1" s="371"/>
      <c r="F1" s="371"/>
      <c r="G1" s="371"/>
      <c r="H1" s="371"/>
      <c r="I1" s="371"/>
      <c r="J1" s="371"/>
      <c r="K1" s="372"/>
      <c r="L1" s="157"/>
      <c r="M1" s="157"/>
      <c r="N1" s="157"/>
    </row>
    <row r="2" spans="1:15" s="151" customFormat="1" ht="17.25" customHeight="1">
      <c r="A2" s="377" t="s">
        <v>154</v>
      </c>
      <c r="B2" s="375" t="s">
        <v>155</v>
      </c>
      <c r="C2" s="379" t="s">
        <v>173</v>
      </c>
      <c r="D2" s="365" t="s">
        <v>25</v>
      </c>
      <c r="E2" s="361" t="s">
        <v>37</v>
      </c>
      <c r="F2" s="363" t="s">
        <v>138</v>
      </c>
      <c r="G2" s="361" t="s">
        <v>158</v>
      </c>
      <c r="H2" s="361" t="s">
        <v>0</v>
      </c>
      <c r="I2" s="361" t="s">
        <v>156</v>
      </c>
      <c r="J2" s="361"/>
      <c r="K2" s="354" t="s">
        <v>157</v>
      </c>
      <c r="O2" s="153"/>
    </row>
    <row r="3" spans="1:15" s="151" customFormat="1" ht="34.5" customHeight="1" thickBot="1">
      <c r="A3" s="378"/>
      <c r="B3" s="376"/>
      <c r="C3" s="380"/>
      <c r="D3" s="366"/>
      <c r="E3" s="362"/>
      <c r="F3" s="364"/>
      <c r="G3" s="362"/>
      <c r="H3" s="362"/>
      <c r="I3" s="242" t="s">
        <v>70</v>
      </c>
      <c r="J3" s="242" t="s">
        <v>135</v>
      </c>
      <c r="K3" s="355"/>
      <c r="O3" s="153"/>
    </row>
    <row r="4" spans="1:15" s="147" customFormat="1" ht="42.75">
      <c r="A4" s="243" t="s">
        <v>4</v>
      </c>
      <c r="B4" s="326" t="s">
        <v>31</v>
      </c>
      <c r="C4" s="254">
        <v>6000</v>
      </c>
      <c r="D4" s="159" t="s">
        <v>27</v>
      </c>
      <c r="E4" s="187"/>
      <c r="F4" s="244"/>
      <c r="G4" s="188"/>
      <c r="H4" s="189"/>
      <c r="I4" s="190"/>
      <c r="J4" s="191"/>
      <c r="K4" s="141"/>
      <c r="L4" s="143"/>
      <c r="M4" s="144"/>
    </row>
    <row r="5" spans="1:15" s="147" customFormat="1" ht="57">
      <c r="A5" s="209" t="s">
        <v>14</v>
      </c>
      <c r="B5" s="327"/>
      <c r="C5" s="255">
        <v>19900</v>
      </c>
      <c r="D5" s="164" t="s">
        <v>26</v>
      </c>
      <c r="E5" s="165"/>
      <c r="F5" s="245"/>
      <c r="G5" s="192"/>
      <c r="H5" s="193"/>
      <c r="I5" s="194"/>
      <c r="J5" s="194"/>
      <c r="K5" s="195"/>
      <c r="L5" s="158"/>
      <c r="M5" s="144"/>
    </row>
    <row r="6" spans="1:15" s="147" customFormat="1" ht="57">
      <c r="A6" s="209" t="s">
        <v>21</v>
      </c>
      <c r="B6" s="327" t="s">
        <v>42</v>
      </c>
      <c r="C6" s="255">
        <v>4990</v>
      </c>
      <c r="D6" s="164" t="s">
        <v>27</v>
      </c>
      <c r="E6" s="165"/>
      <c r="F6" s="245"/>
      <c r="G6" s="192"/>
      <c r="H6" s="193"/>
      <c r="I6" s="165"/>
      <c r="J6" s="194"/>
      <c r="K6" s="196"/>
      <c r="L6" s="144"/>
      <c r="M6" s="144"/>
    </row>
    <row r="7" spans="1:15" s="147" customFormat="1" ht="71.25">
      <c r="A7" s="209" t="s">
        <v>149</v>
      </c>
      <c r="B7" s="327" t="s">
        <v>46</v>
      </c>
      <c r="C7" s="256" t="s">
        <v>148</v>
      </c>
      <c r="D7" s="164" t="s">
        <v>26</v>
      </c>
      <c r="E7" s="165"/>
      <c r="F7" s="246"/>
      <c r="G7" s="192"/>
      <c r="H7" s="168"/>
      <c r="I7" s="197"/>
      <c r="J7" s="197"/>
      <c r="K7" s="196"/>
    </row>
    <row r="8" spans="1:15" s="147" customFormat="1" ht="42.75">
      <c r="A8" s="209" t="s">
        <v>13</v>
      </c>
      <c r="B8" s="327"/>
      <c r="C8" s="255">
        <v>28400</v>
      </c>
      <c r="D8" s="164" t="s">
        <v>26</v>
      </c>
      <c r="E8" s="165"/>
      <c r="F8" s="245"/>
      <c r="G8" s="192"/>
      <c r="H8" s="193"/>
      <c r="I8" s="194"/>
      <c r="J8" s="194"/>
      <c r="K8" s="196"/>
    </row>
    <row r="9" spans="1:15" s="147" customFormat="1" ht="42.75">
      <c r="A9" s="209" t="s">
        <v>5</v>
      </c>
      <c r="B9" s="327"/>
      <c r="C9" s="255">
        <v>5400</v>
      </c>
      <c r="D9" s="164" t="s">
        <v>27</v>
      </c>
      <c r="E9" s="165" t="s">
        <v>161</v>
      </c>
      <c r="F9" s="247">
        <v>4990</v>
      </c>
      <c r="G9" s="181" t="s">
        <v>140</v>
      </c>
      <c r="H9" s="223" t="s">
        <v>162</v>
      </c>
      <c r="I9" s="197">
        <v>45338</v>
      </c>
      <c r="J9" s="197">
        <v>45703</v>
      </c>
      <c r="K9" s="196" t="s">
        <v>123</v>
      </c>
    </row>
    <row r="10" spans="1:15" s="147" customFormat="1" ht="26.25" customHeight="1">
      <c r="A10" s="208" t="s">
        <v>36</v>
      </c>
      <c r="B10" s="328"/>
      <c r="C10" s="257">
        <v>24960</v>
      </c>
      <c r="D10" s="198"/>
      <c r="E10" s="183"/>
      <c r="F10" s="248"/>
      <c r="G10" s="199"/>
      <c r="H10" s="199"/>
      <c r="I10" s="194"/>
      <c r="J10" s="194"/>
      <c r="K10" s="196"/>
    </row>
    <row r="11" spans="1:15" s="147" customFormat="1" ht="28.5">
      <c r="A11" s="209" t="s">
        <v>39</v>
      </c>
      <c r="B11" s="327" t="s">
        <v>45</v>
      </c>
      <c r="C11" s="255"/>
      <c r="D11" s="198" t="s">
        <v>113</v>
      </c>
      <c r="E11" s="200"/>
      <c r="F11" s="249"/>
      <c r="G11" s="200"/>
      <c r="H11" s="200"/>
      <c r="I11" s="200"/>
      <c r="J11" s="200"/>
      <c r="K11" s="170"/>
    </row>
    <row r="12" spans="1:15" s="147" customFormat="1" ht="20.25" customHeight="1">
      <c r="A12" s="210" t="s">
        <v>120</v>
      </c>
      <c r="B12" s="329"/>
      <c r="C12" s="255">
        <v>74000</v>
      </c>
      <c r="D12" s="198" t="s">
        <v>27</v>
      </c>
      <c r="E12" s="201"/>
      <c r="F12" s="250"/>
      <c r="G12" s="174"/>
      <c r="H12" s="202"/>
      <c r="I12" s="194"/>
      <c r="J12" s="194"/>
      <c r="K12" s="196"/>
    </row>
    <row r="13" spans="1:15" s="147" customFormat="1" ht="22.5" customHeight="1" thickBot="1">
      <c r="A13" s="211" t="s">
        <v>121</v>
      </c>
      <c r="B13" s="330"/>
      <c r="C13" s="258">
        <v>74000</v>
      </c>
      <c r="D13" s="203" t="s">
        <v>27</v>
      </c>
      <c r="E13" s="204"/>
      <c r="F13" s="251"/>
      <c r="G13" s="205"/>
      <c r="H13" s="206"/>
      <c r="I13" s="207"/>
      <c r="J13" s="207"/>
      <c r="K13" s="185"/>
    </row>
    <row r="14" spans="1:15" s="3" customFormat="1">
      <c r="B14" s="154"/>
      <c r="C14" s="259"/>
      <c r="D14" s="94"/>
      <c r="E14" s="155"/>
      <c r="F14" s="252"/>
      <c r="G14" s="156"/>
      <c r="H14" s="96"/>
    </row>
    <row r="15" spans="1:15">
      <c r="I15" s="13"/>
    </row>
    <row r="16" spans="1:15">
      <c r="I16" s="13"/>
    </row>
    <row r="20" spans="9:9">
      <c r="I20" s="13"/>
    </row>
    <row r="21" spans="9:9">
      <c r="I21" s="13"/>
    </row>
    <row r="22" spans="9:9">
      <c r="I22" s="13"/>
    </row>
    <row r="23" spans="9:9">
      <c r="I23" s="13"/>
    </row>
    <row r="24" spans="9:9">
      <c r="I24" s="13"/>
    </row>
    <row r="25" spans="9:9">
      <c r="I25" s="95"/>
    </row>
    <row r="26" spans="9:9">
      <c r="I26" s="13"/>
    </row>
    <row r="27" spans="9:9">
      <c r="I27" s="13"/>
    </row>
    <row r="28" spans="9:9">
      <c r="I28" s="13"/>
    </row>
    <row r="29" spans="9:9">
      <c r="I29" s="93"/>
    </row>
    <row r="30" spans="9:9">
      <c r="I30" s="13"/>
    </row>
    <row r="31" spans="9:9">
      <c r="I31" s="13"/>
    </row>
    <row r="32" spans="9:9">
      <c r="I32" s="13"/>
    </row>
    <row r="33" spans="9:9">
      <c r="I33" s="13"/>
    </row>
    <row r="34" spans="9:9">
      <c r="I34" s="13"/>
    </row>
  </sheetData>
  <mergeCells count="12">
    <mergeCell ref="A1:B1"/>
    <mergeCell ref="D2:D3"/>
    <mergeCell ref="E2:E3"/>
    <mergeCell ref="G2:G3"/>
    <mergeCell ref="F2:F3"/>
    <mergeCell ref="D1:K1"/>
    <mergeCell ref="I2:J2"/>
    <mergeCell ref="H2:H3"/>
    <mergeCell ref="K2:K3"/>
    <mergeCell ref="B2:B3"/>
    <mergeCell ref="A2:A3"/>
    <mergeCell ref="C2:C3"/>
  </mergeCells>
  <pageMargins left="0" right="0" top="0.74803149606299213" bottom="0.74803149606299213" header="0.31496062992125984" footer="0.31496062992125984"/>
  <pageSetup paperSize="9" scale="5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Y32"/>
  <sheetViews>
    <sheetView view="pageBreakPreview" zoomScale="60" zoomScaleNormal="100" workbookViewId="0">
      <selection activeCell="F4" sqref="F4"/>
    </sheetView>
  </sheetViews>
  <sheetFormatPr defaultRowHeight="12.75"/>
  <cols>
    <col min="1" max="1" width="34.28515625" customWidth="1"/>
    <col min="2" max="2" width="26.28515625" customWidth="1"/>
    <col min="3" max="3" width="17" style="267" customWidth="1"/>
    <col min="4" max="4" width="11.28515625" customWidth="1"/>
    <col min="5" max="5" width="13.42578125" customWidth="1"/>
    <col min="6" max="6" width="17" style="267" customWidth="1"/>
    <col min="7" max="7" width="25.85546875" customWidth="1"/>
    <col min="11" max="11" width="15.5703125" customWidth="1"/>
    <col min="14" max="14" width="10.28515625" bestFit="1" customWidth="1"/>
    <col min="15" max="15" width="12.5703125" bestFit="1" customWidth="1"/>
    <col min="16" max="16" width="14.42578125" bestFit="1" customWidth="1"/>
    <col min="17" max="17" width="16.85546875" customWidth="1"/>
    <col min="18" max="18" width="21.85546875" style="92" customWidth="1"/>
    <col min="19" max="19" width="31.85546875" style="92" customWidth="1"/>
    <col min="20" max="20" width="10.7109375" bestFit="1" customWidth="1"/>
    <col min="21" max="21" width="14.42578125" bestFit="1" customWidth="1"/>
    <col min="22" max="22" width="15" bestFit="1" customWidth="1"/>
    <col min="23" max="23" width="7.28515625" bestFit="1" customWidth="1"/>
    <col min="24" max="24" width="15.42578125" bestFit="1" customWidth="1"/>
    <col min="25" max="25" width="15.140625" bestFit="1" customWidth="1"/>
  </cols>
  <sheetData>
    <row r="1" spans="1:25" ht="46.5" customHeight="1">
      <c r="A1" s="373" t="s">
        <v>152</v>
      </c>
      <c r="B1" s="381"/>
      <c r="C1" s="308"/>
      <c r="D1" s="370" t="s">
        <v>136</v>
      </c>
      <c r="E1" s="371"/>
      <c r="F1" s="371"/>
      <c r="G1" s="371"/>
      <c r="H1" s="371"/>
      <c r="I1" s="371"/>
      <c r="J1" s="371"/>
      <c r="K1" s="372"/>
      <c r="N1" s="215"/>
      <c r="O1" s="216"/>
      <c r="P1" s="216"/>
      <c r="Q1" s="216"/>
      <c r="R1" s="216"/>
      <c r="S1" s="216"/>
      <c r="T1" s="217"/>
      <c r="U1" s="218"/>
      <c r="V1" s="216"/>
      <c r="W1" s="217"/>
      <c r="X1" s="212"/>
      <c r="Y1" s="212"/>
    </row>
    <row r="2" spans="1:25" ht="17.25">
      <c r="A2" s="377" t="s">
        <v>38</v>
      </c>
      <c r="B2" s="382" t="s">
        <v>153</v>
      </c>
      <c r="C2" s="379" t="s">
        <v>173</v>
      </c>
      <c r="D2" s="384" t="s">
        <v>25</v>
      </c>
      <c r="E2" s="361" t="s">
        <v>37</v>
      </c>
      <c r="F2" s="363" t="s">
        <v>138</v>
      </c>
      <c r="G2" s="361" t="s">
        <v>158</v>
      </c>
      <c r="H2" s="361" t="s">
        <v>0</v>
      </c>
      <c r="I2" s="361" t="s">
        <v>156</v>
      </c>
      <c r="J2" s="361"/>
      <c r="K2" s="354" t="s">
        <v>157</v>
      </c>
      <c r="N2" s="214"/>
      <c r="O2" s="214"/>
      <c r="P2" s="215"/>
      <c r="Q2" s="214"/>
      <c r="R2" s="219"/>
      <c r="S2" s="219"/>
      <c r="T2" s="214"/>
      <c r="U2" s="214"/>
      <c r="V2" s="220"/>
      <c r="W2" s="216"/>
      <c r="X2" s="213"/>
      <c r="Y2" s="213"/>
    </row>
    <row r="3" spans="1:25" ht="46.5" customHeight="1" thickBot="1">
      <c r="A3" s="378"/>
      <c r="B3" s="383"/>
      <c r="C3" s="380"/>
      <c r="D3" s="385"/>
      <c r="E3" s="362"/>
      <c r="F3" s="364"/>
      <c r="G3" s="362"/>
      <c r="H3" s="362"/>
      <c r="I3" s="242" t="s">
        <v>70</v>
      </c>
      <c r="J3" s="242" t="s">
        <v>135</v>
      </c>
      <c r="K3" s="355"/>
      <c r="N3" s="214"/>
      <c r="O3" s="214"/>
      <c r="P3" s="215"/>
      <c r="Q3" s="214"/>
      <c r="R3" s="219"/>
      <c r="S3" s="219"/>
      <c r="T3" s="214"/>
      <c r="U3" s="214"/>
      <c r="V3" s="221"/>
      <c r="W3" s="214"/>
      <c r="X3" s="214"/>
      <c r="Y3" s="214"/>
    </row>
    <row r="4" spans="1:25" ht="89.25">
      <c r="A4" s="287" t="s">
        <v>12</v>
      </c>
      <c r="B4" s="277" t="s">
        <v>49</v>
      </c>
      <c r="C4" s="278">
        <v>9990</v>
      </c>
      <c r="D4" s="239" t="s">
        <v>27</v>
      </c>
      <c r="E4" s="240"/>
      <c r="F4" s="268"/>
      <c r="G4" s="240"/>
      <c r="H4" s="240"/>
      <c r="I4" s="240"/>
      <c r="J4" s="240"/>
      <c r="K4" s="241"/>
      <c r="N4" s="214"/>
      <c r="O4" s="214"/>
      <c r="P4" s="215"/>
      <c r="Q4" s="214"/>
      <c r="R4" s="219"/>
      <c r="S4" s="219"/>
      <c r="T4" s="214"/>
      <c r="U4" s="214"/>
      <c r="V4" s="221"/>
      <c r="W4" s="222"/>
      <c r="X4" s="214"/>
      <c r="Y4" s="214"/>
    </row>
    <row r="5" spans="1:25" ht="51">
      <c r="A5" s="288" t="s">
        <v>11</v>
      </c>
      <c r="B5" s="279" t="s">
        <v>47</v>
      </c>
      <c r="C5" s="280">
        <v>19800.2</v>
      </c>
      <c r="D5" s="225" t="s">
        <v>26</v>
      </c>
      <c r="E5" s="224"/>
      <c r="F5" s="269"/>
      <c r="G5" s="224"/>
      <c r="H5" s="224"/>
      <c r="I5" s="224"/>
      <c r="J5" s="224"/>
      <c r="K5" s="226"/>
      <c r="N5" s="214"/>
      <c r="O5" s="214"/>
      <c r="P5" s="215"/>
      <c r="Q5" s="214"/>
      <c r="R5" s="219"/>
      <c r="S5" s="219"/>
      <c r="T5" s="214"/>
      <c r="U5" s="214"/>
      <c r="V5" s="221"/>
      <c r="W5" s="214"/>
      <c r="X5" s="214"/>
      <c r="Y5" s="214"/>
    </row>
    <row r="6" spans="1:25" ht="63.75">
      <c r="A6" s="289" t="s">
        <v>10</v>
      </c>
      <c r="B6" s="279" t="s">
        <v>48</v>
      </c>
      <c r="C6" s="280">
        <v>12500</v>
      </c>
      <c r="D6" s="225" t="s">
        <v>27</v>
      </c>
      <c r="E6" s="224"/>
      <c r="F6" s="269"/>
      <c r="G6" s="224"/>
      <c r="H6" s="224"/>
      <c r="I6" s="224"/>
      <c r="J6" s="224"/>
      <c r="K6" s="226"/>
      <c r="N6" s="214"/>
      <c r="O6" s="214"/>
      <c r="P6" s="215"/>
      <c r="Q6" s="214"/>
      <c r="R6" s="219"/>
      <c r="S6" s="219"/>
      <c r="T6" s="214"/>
      <c r="U6" s="214"/>
      <c r="V6" s="221"/>
      <c r="W6" s="214"/>
      <c r="X6" s="214"/>
      <c r="Y6" s="214"/>
    </row>
    <row r="7" spans="1:25" ht="25.5">
      <c r="A7" s="288" t="s">
        <v>22</v>
      </c>
      <c r="B7" s="279" t="s">
        <v>44</v>
      </c>
      <c r="C7" s="281">
        <v>9575.4</v>
      </c>
      <c r="D7" s="225" t="s">
        <v>26</v>
      </c>
      <c r="E7" s="224"/>
      <c r="F7" s="269"/>
      <c r="G7" s="224"/>
      <c r="H7" s="224"/>
      <c r="I7" s="224"/>
      <c r="J7" s="224"/>
      <c r="K7" s="226"/>
      <c r="N7" s="214"/>
      <c r="O7" s="214"/>
      <c r="P7" s="215"/>
      <c r="Q7" s="214"/>
      <c r="R7" s="219"/>
      <c r="S7" s="219"/>
      <c r="T7" s="214"/>
      <c r="U7" s="214"/>
      <c r="V7" s="221"/>
      <c r="W7" s="214"/>
      <c r="X7" s="214"/>
      <c r="Y7" s="214"/>
    </row>
    <row r="8" spans="1:25" ht="25.5">
      <c r="A8" s="288" t="s">
        <v>6</v>
      </c>
      <c r="B8" s="279" t="s">
        <v>50</v>
      </c>
      <c r="C8" s="282">
        <f>8168+16.27*21</f>
        <v>8509.67</v>
      </c>
      <c r="D8" s="225" t="s">
        <v>26</v>
      </c>
      <c r="E8" s="224"/>
      <c r="F8" s="269"/>
      <c r="G8" s="224"/>
      <c r="H8" s="224"/>
      <c r="I8" s="224"/>
      <c r="J8" s="224"/>
      <c r="K8" s="226"/>
      <c r="N8" s="214"/>
      <c r="O8" s="214"/>
      <c r="P8" s="215"/>
      <c r="Q8" s="214"/>
      <c r="R8" s="219"/>
      <c r="S8" s="219"/>
      <c r="T8" s="214"/>
      <c r="U8" s="214"/>
      <c r="V8" s="221"/>
      <c r="W8" s="214"/>
      <c r="X8" s="214"/>
      <c r="Y8" s="214"/>
    </row>
    <row r="9" spans="1:25" ht="63.75">
      <c r="A9" s="290" t="s">
        <v>3</v>
      </c>
      <c r="B9" s="279" t="s">
        <v>51</v>
      </c>
      <c r="C9" s="283">
        <v>30415.200000000001</v>
      </c>
      <c r="D9" s="225" t="s">
        <v>26</v>
      </c>
      <c r="E9" s="224"/>
      <c r="F9" s="269"/>
      <c r="G9" s="224"/>
      <c r="H9" s="224"/>
      <c r="I9" s="224"/>
      <c r="J9" s="224"/>
      <c r="K9" s="226"/>
      <c r="N9" s="214"/>
      <c r="O9" s="214"/>
      <c r="P9" s="215"/>
      <c r="Q9" s="214"/>
      <c r="R9" s="219"/>
      <c r="S9" s="219"/>
      <c r="T9" s="214"/>
      <c r="U9" s="214"/>
      <c r="V9" s="221"/>
      <c r="W9" s="214"/>
      <c r="X9" s="214"/>
      <c r="Y9" s="214"/>
    </row>
    <row r="10" spans="1:25" ht="17.25" customHeight="1">
      <c r="A10" s="289" t="s">
        <v>41</v>
      </c>
      <c r="B10" s="279"/>
      <c r="C10" s="284">
        <v>39000</v>
      </c>
      <c r="D10" s="225" t="s">
        <v>27</v>
      </c>
      <c r="E10" s="224"/>
      <c r="F10" s="269"/>
      <c r="G10" s="224"/>
      <c r="H10" s="224"/>
      <c r="I10" s="224"/>
      <c r="J10" s="224"/>
      <c r="K10" s="226"/>
      <c r="N10" s="214"/>
      <c r="O10" s="214"/>
      <c r="P10" s="214"/>
      <c r="Q10" s="214"/>
      <c r="R10" s="219"/>
      <c r="S10" s="219"/>
      <c r="T10" s="214"/>
      <c r="U10" s="214"/>
      <c r="V10" s="214"/>
      <c r="W10" s="214"/>
      <c r="X10" s="214"/>
      <c r="Y10" s="214"/>
    </row>
    <row r="11" spans="1:25" ht="18.75" customHeight="1" thickBot="1">
      <c r="A11" s="291" t="s">
        <v>40</v>
      </c>
      <c r="B11" s="285" t="s">
        <v>43</v>
      </c>
      <c r="C11" s="286">
        <v>58000</v>
      </c>
      <c r="D11" s="227" t="s">
        <v>27</v>
      </c>
      <c r="E11" s="228"/>
      <c r="F11" s="270"/>
      <c r="G11" s="228"/>
      <c r="H11" s="228"/>
      <c r="I11" s="228"/>
      <c r="J11" s="228"/>
      <c r="K11" s="229"/>
      <c r="N11" s="214"/>
      <c r="O11" s="214"/>
      <c r="P11" s="214"/>
      <c r="Q11" s="214"/>
      <c r="R11" s="219"/>
      <c r="S11" s="219"/>
      <c r="T11" s="214"/>
      <c r="U11" s="214"/>
      <c r="V11" s="214"/>
      <c r="W11" s="214"/>
      <c r="X11" s="214"/>
      <c r="Y11" s="214"/>
    </row>
    <row r="12" spans="1:25">
      <c r="W12" s="3"/>
    </row>
    <row r="13" spans="1:25">
      <c r="W13" s="13"/>
    </row>
    <row r="14" spans="1:25">
      <c r="W14" s="13"/>
    </row>
    <row r="15" spans="1:25">
      <c r="W15" s="13"/>
    </row>
    <row r="16" spans="1:25">
      <c r="W16" s="13"/>
    </row>
    <row r="17" spans="23:23">
      <c r="W17" s="13"/>
    </row>
    <row r="18" spans="23:23">
      <c r="W18" s="13"/>
    </row>
    <row r="19" spans="23:23">
      <c r="W19" s="13"/>
    </row>
    <row r="20" spans="23:23">
      <c r="W20" s="13"/>
    </row>
    <row r="21" spans="23:23">
      <c r="W21" s="13"/>
    </row>
    <row r="22" spans="23:23">
      <c r="W22" s="13"/>
    </row>
    <row r="23" spans="23:23">
      <c r="W23" s="95"/>
    </row>
    <row r="24" spans="23:23">
      <c r="W24" s="13"/>
    </row>
    <row r="25" spans="23:23">
      <c r="W25" s="13"/>
    </row>
    <row r="26" spans="23:23">
      <c r="W26" s="13"/>
    </row>
    <row r="27" spans="23:23">
      <c r="W27" s="93"/>
    </row>
    <row r="28" spans="23:23">
      <c r="W28" s="13"/>
    </row>
    <row r="29" spans="23:23">
      <c r="W29" s="13"/>
    </row>
    <row r="30" spans="23:23">
      <c r="W30" s="13"/>
    </row>
    <row r="31" spans="23:23">
      <c r="W31" s="13"/>
    </row>
    <row r="32" spans="23:23">
      <c r="W32" s="13"/>
    </row>
  </sheetData>
  <sortState ref="N2:V9">
    <sortCondition ref="U2:U9"/>
  </sortState>
  <mergeCells count="12">
    <mergeCell ref="I2:J2"/>
    <mergeCell ref="K2:K3"/>
    <mergeCell ref="A1:B1"/>
    <mergeCell ref="D1:K1"/>
    <mergeCell ref="A2:A3"/>
    <mergeCell ref="B2:B3"/>
    <mergeCell ref="C2:C3"/>
    <mergeCell ref="D2:D3"/>
    <mergeCell ref="E2:E3"/>
    <mergeCell ref="F2:F3"/>
    <mergeCell ref="G2:G3"/>
    <mergeCell ref="H2:H3"/>
  </mergeCells>
  <pageMargins left="0" right="0" top="0.74803149606299213" bottom="0.74803149606299213" header="0.31496062992125984" footer="0.31496062992125984"/>
  <pageSetup paperSize="9" scale="6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="60" zoomScaleNormal="100" workbookViewId="0">
      <selection activeCell="G3" sqref="G3:G4"/>
    </sheetView>
  </sheetViews>
  <sheetFormatPr defaultRowHeight="12.75"/>
  <cols>
    <col min="1" max="1" width="17.140625" customWidth="1"/>
    <col min="2" max="2" width="23.28515625" bestFit="1" customWidth="1"/>
    <col min="3" max="4" width="14.42578125" bestFit="1" customWidth="1"/>
    <col min="6" max="6" width="65.85546875" customWidth="1"/>
    <col min="7" max="7" width="25.7109375" customWidth="1"/>
    <col min="8" max="8" width="33.28515625" customWidth="1"/>
    <col min="9" max="9" width="16.85546875" customWidth="1"/>
  </cols>
  <sheetData>
    <row r="1" spans="1:10" s="99" customFormat="1" ht="34.5" customHeight="1">
      <c r="A1" s="388" t="s">
        <v>145</v>
      </c>
      <c r="B1" s="389"/>
      <c r="C1" s="389"/>
      <c r="D1" s="389"/>
      <c r="E1" s="389"/>
      <c r="F1" s="389"/>
      <c r="G1" s="389"/>
      <c r="H1" s="389"/>
      <c r="I1" s="390"/>
      <c r="J1" s="98"/>
    </row>
    <row r="2" spans="1:10" s="99" customFormat="1" ht="49.5" customHeight="1">
      <c r="A2" s="391" t="s">
        <v>119</v>
      </c>
      <c r="B2" s="392"/>
      <c r="C2" s="392"/>
      <c r="D2" s="392"/>
      <c r="E2" s="392"/>
      <c r="F2" s="392"/>
      <c r="G2" s="392"/>
      <c r="H2" s="392"/>
      <c r="I2" s="393"/>
      <c r="J2" s="98"/>
    </row>
    <row r="3" spans="1:10" s="100" customFormat="1" ht="15" customHeight="1">
      <c r="A3" s="400" t="s">
        <v>25</v>
      </c>
      <c r="B3" s="396" t="s">
        <v>69</v>
      </c>
      <c r="C3" s="401" t="s">
        <v>70</v>
      </c>
      <c r="D3" s="401" t="s">
        <v>71</v>
      </c>
      <c r="E3" s="396" t="s">
        <v>72</v>
      </c>
      <c r="F3" s="396"/>
      <c r="G3" s="396" t="s">
        <v>138</v>
      </c>
      <c r="H3" s="396" t="s">
        <v>134</v>
      </c>
      <c r="I3" s="394" t="s">
        <v>0</v>
      </c>
    </row>
    <row r="4" spans="1:10" s="100" customFormat="1" ht="25.5" customHeight="1">
      <c r="A4" s="400"/>
      <c r="B4" s="396"/>
      <c r="C4" s="401"/>
      <c r="D4" s="401"/>
      <c r="E4" s="396"/>
      <c r="F4" s="396"/>
      <c r="G4" s="396"/>
      <c r="H4" s="396"/>
      <c r="I4" s="394"/>
    </row>
    <row r="5" spans="1:10" s="109" customFormat="1" ht="15.75">
      <c r="A5" s="397" t="s">
        <v>26</v>
      </c>
      <c r="B5" s="103" t="s">
        <v>73</v>
      </c>
      <c r="C5" s="104">
        <v>45181</v>
      </c>
      <c r="D5" s="105">
        <v>45362</v>
      </c>
      <c r="E5" s="387" t="s">
        <v>74</v>
      </c>
      <c r="F5" s="387"/>
      <c r="G5" s="106">
        <v>280</v>
      </c>
      <c r="H5" s="107"/>
      <c r="I5" s="108"/>
    </row>
    <row r="6" spans="1:10" s="109" customFormat="1" ht="15.75">
      <c r="A6" s="398"/>
      <c r="B6" s="110" t="s">
        <v>75</v>
      </c>
      <c r="C6" s="111">
        <v>45195</v>
      </c>
      <c r="D6" s="112">
        <v>45376</v>
      </c>
      <c r="E6" s="395" t="s">
        <v>76</v>
      </c>
      <c r="F6" s="395"/>
      <c r="G6" s="113">
        <v>455</v>
      </c>
      <c r="H6" s="110"/>
      <c r="I6" s="114"/>
    </row>
    <row r="7" spans="1:10" s="109" customFormat="1" ht="15.75">
      <c r="A7" s="398"/>
      <c r="B7" s="110" t="s">
        <v>77</v>
      </c>
      <c r="C7" s="112">
        <v>45261</v>
      </c>
      <c r="D7" s="112">
        <v>45442</v>
      </c>
      <c r="E7" s="386" t="s">
        <v>78</v>
      </c>
      <c r="F7" s="386"/>
      <c r="G7" s="113">
        <v>207</v>
      </c>
      <c r="H7" s="110"/>
      <c r="I7" s="114"/>
    </row>
    <row r="8" spans="1:10" s="109" customFormat="1" ht="15.75">
      <c r="A8" s="398"/>
      <c r="B8" s="110" t="s">
        <v>79</v>
      </c>
      <c r="C8" s="112">
        <v>45261</v>
      </c>
      <c r="D8" s="112">
        <v>45442</v>
      </c>
      <c r="E8" s="386" t="s">
        <v>80</v>
      </c>
      <c r="F8" s="386"/>
      <c r="G8" s="113">
        <v>207</v>
      </c>
      <c r="H8" s="110"/>
      <c r="I8" s="114"/>
    </row>
    <row r="9" spans="1:10" s="109" customFormat="1" ht="15.75">
      <c r="A9" s="398"/>
      <c r="B9" s="110" t="s">
        <v>81</v>
      </c>
      <c r="C9" s="112">
        <v>45261</v>
      </c>
      <c r="D9" s="112">
        <v>45442</v>
      </c>
      <c r="E9" s="386" t="s">
        <v>82</v>
      </c>
      <c r="F9" s="386"/>
      <c r="G9" s="113">
        <v>207</v>
      </c>
      <c r="H9" s="110"/>
      <c r="I9" s="114"/>
    </row>
    <row r="10" spans="1:10" s="119" customFormat="1" ht="47.25">
      <c r="A10" s="398"/>
      <c r="B10" s="115" t="s">
        <v>83</v>
      </c>
      <c r="C10" s="112">
        <v>45350</v>
      </c>
      <c r="D10" s="116">
        <v>45715</v>
      </c>
      <c r="E10" s="395" t="s">
        <v>118</v>
      </c>
      <c r="F10" s="395"/>
      <c r="G10" s="117">
        <v>171.53</v>
      </c>
      <c r="H10" s="118" t="s">
        <v>143</v>
      </c>
      <c r="I10" s="101" t="s">
        <v>126</v>
      </c>
    </row>
    <row r="11" spans="1:10" s="119" customFormat="1" ht="47.25">
      <c r="A11" s="398"/>
      <c r="B11" s="115" t="s">
        <v>73</v>
      </c>
      <c r="C11" s="112">
        <v>45354</v>
      </c>
      <c r="D11" s="116">
        <v>45718</v>
      </c>
      <c r="E11" s="395" t="s">
        <v>117</v>
      </c>
      <c r="F11" s="395"/>
      <c r="G11" s="120">
        <v>205</v>
      </c>
      <c r="H11" s="118" t="s">
        <v>143</v>
      </c>
      <c r="I11" s="121" t="s">
        <v>130</v>
      </c>
    </row>
    <row r="12" spans="1:10" s="109" customFormat="1" ht="15.75">
      <c r="A12" s="398"/>
      <c r="B12" s="110" t="s">
        <v>81</v>
      </c>
      <c r="C12" s="111">
        <v>45121</v>
      </c>
      <c r="D12" s="112">
        <v>45486</v>
      </c>
      <c r="E12" s="386" t="s">
        <v>84</v>
      </c>
      <c r="F12" s="386"/>
      <c r="G12" s="113">
        <v>467.21</v>
      </c>
      <c r="H12" s="110"/>
      <c r="I12" s="114"/>
    </row>
    <row r="13" spans="1:10" s="109" customFormat="1" ht="48" thickBot="1">
      <c r="A13" s="399"/>
      <c r="B13" s="122" t="s">
        <v>86</v>
      </c>
      <c r="C13" s="123">
        <v>45292</v>
      </c>
      <c r="D13" s="123">
        <v>45657</v>
      </c>
      <c r="E13" s="402" t="s">
        <v>87</v>
      </c>
      <c r="F13" s="402"/>
      <c r="G13" s="124">
        <v>259</v>
      </c>
      <c r="H13" s="125" t="s">
        <v>143</v>
      </c>
      <c r="I13" s="102" t="s">
        <v>85</v>
      </c>
    </row>
  </sheetData>
  <mergeCells count="20">
    <mergeCell ref="E10:F10"/>
    <mergeCell ref="E11:F11"/>
    <mergeCell ref="H3:H4"/>
    <mergeCell ref="A5:A13"/>
    <mergeCell ref="A3:A4"/>
    <mergeCell ref="B3:B4"/>
    <mergeCell ref="C3:C4"/>
    <mergeCell ref="D3:D4"/>
    <mergeCell ref="E12:F12"/>
    <mergeCell ref="E13:F13"/>
    <mergeCell ref="E3:F4"/>
    <mergeCell ref="G3:G4"/>
    <mergeCell ref="E6:F6"/>
    <mergeCell ref="E7:F7"/>
    <mergeCell ref="E8:F8"/>
    <mergeCell ref="E9:F9"/>
    <mergeCell ref="E5:F5"/>
    <mergeCell ref="A1:I1"/>
    <mergeCell ref="A2:I2"/>
    <mergeCell ref="I3:I4"/>
  </mergeCells>
  <pageMargins left="0" right="0" top="0.74803149606299213" bottom="0.74803149606299213" header="0.31496062992125984" footer="0.31496062992125984"/>
  <pageSetup paperSize="9" scale="60" orientation="landscape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9"/>
  <sheetViews>
    <sheetView zoomScaleNormal="100" workbookViewId="0">
      <selection activeCell="B2" sqref="B2"/>
    </sheetView>
  </sheetViews>
  <sheetFormatPr defaultRowHeight="14.25"/>
  <cols>
    <col min="1" max="1" width="11.5703125" bestFit="1" customWidth="1"/>
    <col min="2" max="2" width="39.85546875" style="336" customWidth="1"/>
    <col min="3" max="3" width="26.42578125" style="92" customWidth="1"/>
    <col min="4" max="4" width="11.85546875" customWidth="1"/>
    <col min="5" max="5" width="12.5703125" bestFit="1" customWidth="1"/>
    <col min="6" max="6" width="14.7109375" style="267" customWidth="1"/>
    <col min="7" max="7" width="17.28515625" customWidth="1"/>
    <col min="8" max="9" width="15.85546875" customWidth="1"/>
  </cols>
  <sheetData>
    <row r="1" spans="1:9" s="1" customFormat="1" ht="52.5" customHeight="1">
      <c r="A1" s="230" t="s">
        <v>25</v>
      </c>
      <c r="B1" s="331" t="s">
        <v>88</v>
      </c>
      <c r="C1" s="231" t="s">
        <v>89</v>
      </c>
      <c r="D1" s="232" t="s">
        <v>70</v>
      </c>
      <c r="E1" s="232" t="s">
        <v>135</v>
      </c>
      <c r="F1" s="271" t="s">
        <v>90</v>
      </c>
      <c r="G1" s="233" t="s">
        <v>144</v>
      </c>
      <c r="H1" s="234" t="s">
        <v>91</v>
      </c>
      <c r="I1" s="235" t="s">
        <v>92</v>
      </c>
    </row>
    <row r="2" spans="1:9" ht="28.5">
      <c r="A2" s="403" t="s">
        <v>26</v>
      </c>
      <c r="B2" s="332" t="s">
        <v>93</v>
      </c>
      <c r="C2" s="236" t="s">
        <v>94</v>
      </c>
      <c r="D2" s="126">
        <v>44501</v>
      </c>
      <c r="E2" s="127">
        <v>45596</v>
      </c>
      <c r="F2" s="272">
        <v>40</v>
      </c>
      <c r="G2" s="128" t="s">
        <v>95</v>
      </c>
      <c r="H2" s="406" t="s">
        <v>96</v>
      </c>
      <c r="I2" s="407" t="s">
        <v>97</v>
      </c>
    </row>
    <row r="3" spans="1:9" ht="28.5">
      <c r="A3" s="404"/>
      <c r="B3" s="332" t="s">
        <v>98</v>
      </c>
      <c r="C3" s="236" t="s">
        <v>94</v>
      </c>
      <c r="D3" s="126">
        <v>44501</v>
      </c>
      <c r="E3" s="127">
        <v>45596</v>
      </c>
      <c r="F3" s="272">
        <v>40</v>
      </c>
      <c r="G3" s="128" t="s">
        <v>95</v>
      </c>
      <c r="H3" s="406"/>
      <c r="I3" s="407"/>
    </row>
    <row r="4" spans="1:9" ht="28.5">
      <c r="A4" s="404"/>
      <c r="B4" s="332" t="s">
        <v>99</v>
      </c>
      <c r="C4" s="236" t="s">
        <v>100</v>
      </c>
      <c r="D4" s="126">
        <v>44501</v>
      </c>
      <c r="E4" s="127">
        <v>45596</v>
      </c>
      <c r="F4" s="272">
        <v>2137</v>
      </c>
      <c r="G4" s="128" t="s">
        <v>95</v>
      </c>
      <c r="H4" s="406"/>
      <c r="I4" s="407"/>
    </row>
    <row r="5" spans="1:9" ht="28.5">
      <c r="A5" s="404"/>
      <c r="B5" s="333" t="s">
        <v>101</v>
      </c>
      <c r="C5" s="236" t="s">
        <v>94</v>
      </c>
      <c r="D5" s="126">
        <v>44533</v>
      </c>
      <c r="E5" s="127">
        <v>45628</v>
      </c>
      <c r="F5" s="272">
        <v>40</v>
      </c>
      <c r="G5" s="128" t="s">
        <v>95</v>
      </c>
      <c r="H5" s="130" t="s">
        <v>32</v>
      </c>
      <c r="I5" s="129" t="s">
        <v>102</v>
      </c>
    </row>
    <row r="6" spans="1:9" ht="28.5">
      <c r="A6" s="404"/>
      <c r="B6" s="332" t="s">
        <v>103</v>
      </c>
      <c r="C6" s="236" t="s">
        <v>94</v>
      </c>
      <c r="D6" s="126">
        <v>44638</v>
      </c>
      <c r="E6" s="131">
        <v>45733</v>
      </c>
      <c r="F6" s="272">
        <v>40</v>
      </c>
      <c r="G6" s="128" t="s">
        <v>95</v>
      </c>
      <c r="H6" s="132" t="s">
        <v>32</v>
      </c>
      <c r="I6" s="129" t="s">
        <v>104</v>
      </c>
    </row>
    <row r="7" spans="1:9" ht="28.5">
      <c r="A7" s="404"/>
      <c r="B7" s="334" t="s">
        <v>105</v>
      </c>
      <c r="C7" s="237" t="s">
        <v>106</v>
      </c>
      <c r="D7" s="133">
        <v>44374</v>
      </c>
      <c r="E7" s="133">
        <v>45469</v>
      </c>
      <c r="F7" s="272">
        <v>135</v>
      </c>
      <c r="G7" s="128" t="s">
        <v>95</v>
      </c>
      <c r="H7" s="130" t="s">
        <v>32</v>
      </c>
      <c r="I7" s="129" t="s">
        <v>107</v>
      </c>
    </row>
    <row r="8" spans="1:9" ht="28.5">
      <c r="A8" s="404"/>
      <c r="B8" s="334" t="s">
        <v>108</v>
      </c>
      <c r="C8" s="237" t="s">
        <v>109</v>
      </c>
      <c r="D8" s="134">
        <v>44967</v>
      </c>
      <c r="E8" s="134">
        <v>46062</v>
      </c>
      <c r="F8" s="272">
        <v>72</v>
      </c>
      <c r="G8" s="128" t="s">
        <v>95</v>
      </c>
      <c r="H8" s="130" t="s">
        <v>32</v>
      </c>
      <c r="I8" s="135" t="s">
        <v>110</v>
      </c>
    </row>
    <row r="9" spans="1:9" ht="29.25" thickBot="1">
      <c r="A9" s="405"/>
      <c r="B9" s="335" t="s">
        <v>111</v>
      </c>
      <c r="C9" s="238" t="s">
        <v>94</v>
      </c>
      <c r="D9" s="136">
        <v>45002</v>
      </c>
      <c r="E9" s="136">
        <v>46097</v>
      </c>
      <c r="F9" s="273">
        <v>40</v>
      </c>
      <c r="G9" s="137" t="s">
        <v>95</v>
      </c>
      <c r="H9" s="138" t="s">
        <v>32</v>
      </c>
      <c r="I9" s="139" t="s">
        <v>112</v>
      </c>
    </row>
  </sheetData>
  <mergeCells count="3">
    <mergeCell ref="A2:A9"/>
    <mergeCell ref="H2:H4"/>
    <mergeCell ref="I2:I4"/>
  </mergeCells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</hyperlinks>
  <pageMargins left="0" right="0" top="0.74803149606299213" bottom="0.74803149606299213" header="0.31496062992125984" footer="0.31496062992125984"/>
  <pageSetup paperSize="9" scale="85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4</vt:i4>
      </vt:variant>
    </vt:vector>
  </HeadingPairs>
  <TitlesOfParts>
    <vt:vector size="14" baseType="lpstr">
      <vt:lpstr>...</vt:lpstr>
      <vt:lpstr>,</vt:lpstr>
      <vt:lpstr>..</vt:lpstr>
      <vt:lpstr>.</vt:lpstr>
      <vt:lpstr>BASSO</vt:lpstr>
      <vt:lpstr>MEDIO</vt:lpstr>
      <vt:lpstr>ALTO</vt:lpstr>
      <vt:lpstr>DETTAGLIO ABBONAMENTI ON LINE</vt:lpstr>
      <vt:lpstr>DETTAGLIO PEC</vt:lpstr>
      <vt:lpstr>Foglio1</vt:lpstr>
      <vt:lpstr>ALTO!Area_stampa</vt:lpstr>
      <vt:lpstr>BASSO!Area_stampa</vt:lpstr>
      <vt:lpstr>'DETTAGLIO ABBONAMENTI ON LINE'!Area_stampa</vt:lpstr>
      <vt:lpstr>MEDIO!Area_stampa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Marco Bernardi</cp:lastModifiedBy>
  <cp:revision>2</cp:revision>
  <cp:lastPrinted>2024-02-27T13:21:59Z</cp:lastPrinted>
  <dcterms:created xsi:type="dcterms:W3CDTF">2009-04-22T08:43:55Z</dcterms:created>
  <dcterms:modified xsi:type="dcterms:W3CDTF">2024-02-28T13:00:13Z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